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Kem thong bao 5-10-2018" sheetId="1" r:id="rId1"/>
  </sheets>
  <definedNames/>
  <calcPr fullCalcOnLoad="1"/>
</workbook>
</file>

<file path=xl/sharedStrings.xml><?xml version="1.0" encoding="utf-8"?>
<sst xmlns="http://schemas.openxmlformats.org/spreadsheetml/2006/main" count="702" uniqueCount="263">
  <si>
    <t>Nhu cầu tuyển dụng</t>
  </si>
  <si>
    <t>Ghi chú</t>
  </si>
  <si>
    <t>Tin học</t>
  </si>
  <si>
    <t>A</t>
  </si>
  <si>
    <t>Vị trí việc làm cần tuyển</t>
  </si>
  <si>
    <t>Tên cơ quan, Phòng, ban cần tuyển dụng mới</t>
  </si>
  <si>
    <t>Ngạch tuyển dụng</t>
  </si>
  <si>
    <t>Phòng Hành chính - Tổng hợp</t>
  </si>
  <si>
    <t>Đại học</t>
  </si>
  <si>
    <t>Văn phòng TBT- AGi</t>
  </si>
  <si>
    <t>Chuyên viên TBT</t>
  </si>
  <si>
    <t>TT</t>
  </si>
  <si>
    <t>Chuyên viên</t>
  </si>
  <si>
    <t>Cán sự</t>
  </si>
  <si>
    <t>B</t>
  </si>
  <si>
    <t>Phòng Dạy nghề</t>
  </si>
  <si>
    <t>Quản lý về
đào tạo nghề</t>
  </si>
  <si>
    <t>Quản lý tài chính-kế toán</t>
  </si>
  <si>
    <t>Thanh tra Sở</t>
  </si>
  <si>
    <t>Thanh tra</t>
  </si>
  <si>
    <t>Văn phòng Sở</t>
  </si>
  <si>
    <t>Pháp chế</t>
  </si>
  <si>
    <t xml:space="preserve">Phòng Quản lý đầu tư </t>
  </si>
  <si>
    <t xml:space="preserve">Quản lý đầu tư </t>
  </si>
  <si>
    <t>Quản lý xúc tiến đầu tư</t>
  </si>
  <si>
    <t>Phòng Quản lý Quy hoạch và xây dựng</t>
  </si>
  <si>
    <t>Quản lý Quy hoạch và xây dựng</t>
  </si>
  <si>
    <t xml:space="preserve">Xây dựng </t>
  </si>
  <si>
    <t>Quản lý thủy lợi (đê điều, phòng chống lụt bão)</t>
  </si>
  <si>
    <t>Phòng Tài chính - Kế hoạch</t>
  </si>
  <si>
    <t>Quản lý tài chính - ngân sách</t>
  </si>
  <si>
    <t>Thực hiện chính sách người có công</t>
  </si>
  <si>
    <t>Quản trị nhân lực</t>
  </si>
  <si>
    <t>Quản lý về lao động, việc làm và dạy nghề</t>
  </si>
  <si>
    <t>Hành chính</t>
  </si>
  <si>
    <t>Kế toán doanh nghiệp</t>
  </si>
  <si>
    <t>Hành chính tổng hợp</t>
  </si>
  <si>
    <t>Xây dựng; Xây dựng công trình</t>
  </si>
  <si>
    <t>Văn thư lưu trữ</t>
  </si>
  <si>
    <t xml:space="preserve"> Cao đẳng</t>
  </si>
  <si>
    <t>Phòng Nội vụ</t>
  </si>
  <si>
    <t xml:space="preserve"> Quản lý tổ chức - biên chế và hội </t>
  </si>
  <si>
    <t xml:space="preserve">Luật </t>
  </si>
  <si>
    <t>Quản lý tài chính ngân sách</t>
  </si>
  <si>
    <t>Chính sách người có công</t>
  </si>
  <si>
    <t>Ngữ văn</t>
  </si>
  <si>
    <t>Kế toán kiểm toán</t>
  </si>
  <si>
    <t>Kế toán</t>
  </si>
  <si>
    <t>Quản lý Giao thông</t>
  </si>
  <si>
    <t>Xây dựng cầu - đường</t>
  </si>
  <si>
    <t xml:space="preserve">Đại học </t>
  </si>
  <si>
    <t>Thể dục thể thao</t>
  </si>
  <si>
    <t>Thạc sĩ</t>
  </si>
  <si>
    <t>Giáo dục thể chất</t>
  </si>
  <si>
    <t>Du lịch</t>
  </si>
  <si>
    <t>Phòng Quản lý Văn hóa</t>
  </si>
  <si>
    <t>Chuyên viên Quản lý Kế hoạch-Tài chính (XDCB)</t>
  </si>
  <si>
    <t>Xây dựng</t>
  </si>
  <si>
    <t>Văn Phòng Sở</t>
  </si>
  <si>
    <t>Văn thư đi 
kiêm lưu trữ</t>
  </si>
  <si>
    <t>Lưu trữ quản trị văn phòng</t>
  </si>
  <si>
    <t>Khảo cổ học</t>
  </si>
  <si>
    <t>Sở Văn hóa, Thể thao và Du lịch</t>
  </si>
  <si>
    <t>Văn phòng</t>
  </si>
  <si>
    <t>Hành chính, tổng hợp</t>
  </si>
  <si>
    <t>Phòng Kinh tế và vật liệu xây dựng</t>
  </si>
  <si>
    <t>Phòng Quản lý xây dựng</t>
  </si>
  <si>
    <t>Phòng Quy hoạch - kiến trúc</t>
  </si>
  <si>
    <t xml:space="preserve">Kiến trúc sư </t>
  </si>
  <si>
    <t>Thanh tra viên</t>
  </si>
  <si>
    <t>Sở Xây dựng</t>
  </si>
  <si>
    <t>Phòng Thanh tra Nội chính - Văn xã</t>
  </si>
  <si>
    <t>Thanh tra kinh tế xã hội</t>
  </si>
  <si>
    <t>Đại 
học</t>
  </si>
  <si>
    <t>Công nghệ 
thông tin</t>
  </si>
  <si>
    <t>Thanh tra tỉnh</t>
  </si>
  <si>
    <t>Phòng Tổng hợp</t>
  </si>
  <si>
    <t>Tổng hợp
 kinh tế ngành</t>
  </si>
  <si>
    <t>Kỹ thuật
 Xây dựng</t>
  </si>
  <si>
    <t>Phòng Hành chính Tổ chức</t>
  </si>
  <si>
    <t>Luật</t>
  </si>
  <si>
    <t>Văn phòng UBND tỉnh</t>
  </si>
  <si>
    <t>Tiếng Anh</t>
  </si>
  <si>
    <t>Chi cục Tiêu chuẩn Đo lường Chất lượng</t>
  </si>
  <si>
    <t>Hành chính - Tổng hợp</t>
  </si>
  <si>
    <t>Quản lý đo lường</t>
  </si>
  <si>
    <t>Sở Lao động, Thương binh và Xã hội</t>
  </si>
  <si>
    <t>UBND huyện Phú Tân</t>
  </si>
  <si>
    <t>UBND huyện Thoại Sơn</t>
  </si>
  <si>
    <t>Quản trị kinh doanh quốc tế</t>
  </si>
  <si>
    <t>Phòng Quản lý đô thị</t>
  </si>
  <si>
    <t>Quản lý xây dựng</t>
  </si>
  <si>
    <t>Kiến trúc sư; Kỹ sư Xây dựng</t>
  </si>
  <si>
    <t>Quản lý hạ tầng và phát triển đô thị</t>
  </si>
  <si>
    <t>UBND thành phố Long Xuyên</t>
  </si>
  <si>
    <t>Văn phòng HĐND và UBND</t>
  </si>
  <si>
    <t>Giải quyết khiếu nại - tố cáo</t>
  </si>
  <si>
    <t>Hành chính; Luật Thương mại</t>
  </si>
  <si>
    <t>Quản trị công sở</t>
  </si>
  <si>
    <t>Xây dựng công trình; Quản trị Văn phòng</t>
  </si>
  <si>
    <t>Tổ chức biên chế</t>
  </si>
  <si>
    <t>Hành chính; Luật; Quản trị nhân lực</t>
  </si>
  <si>
    <t>Công tác tiếp công dân</t>
  </si>
  <si>
    <t>Công tác phòng, chống tham nhũng</t>
  </si>
  <si>
    <t>Quản trị - Kinh doanh; Luật</t>
  </si>
  <si>
    <t>Phòng Lao động, Thương binh và Xã hội</t>
  </si>
  <si>
    <t>Kế toán; Xã hội học</t>
  </si>
  <si>
    <t>Kiến trúc sư; Xây dựng dân dụng và công nghiệp</t>
  </si>
  <si>
    <t>UBND thành phố Châu Đốc</t>
  </si>
  <si>
    <t>Đại học trở lên</t>
  </si>
  <si>
    <t>Văn thư, Lưu trữ</t>
  </si>
  <si>
    <t>Trung cấp chuyên nghiệp trở lên</t>
  </si>
  <si>
    <t>UBND huyện Chợ Mới</t>
  </si>
  <si>
    <t>Điện Công nghiệp</t>
  </si>
  <si>
    <t>Quản lý các dự án đầu tư sau cấp phép</t>
  </si>
  <si>
    <t>Đại học/
Thạc sĩ</t>
  </si>
  <si>
    <t>Tài chính tín dụng; Tài chính ngân hàng; Quản trị kinh doanh</t>
  </si>
  <si>
    <t>Tài chính ngân hàng; Văn thư lưu trữ</t>
  </si>
  <si>
    <t>Kế toán; Tài chính ngân hàng</t>
  </si>
  <si>
    <t>Quản lý đô thị; Quản lý đô thị và công trình</t>
  </si>
  <si>
    <t>Giao thông cầu đường; các ngành liên quan đến lĩnh vực giao thông</t>
  </si>
  <si>
    <t>Quản lý giao thông</t>
  </si>
  <si>
    <t>Văn thư, lưu trữ</t>
  </si>
  <si>
    <t>Theo dõi bình đẳng giới và giảm nghèo bền vững</t>
  </si>
  <si>
    <t>Quản lý kế hoạch đầu tư</t>
  </si>
  <si>
    <t>Thực hiện chính sách trợ giúp cho đối tượng BTXH</t>
  </si>
  <si>
    <t>Phòng Dân Tộc</t>
  </si>
  <si>
    <t>Cao đẳng</t>
  </si>
  <si>
    <t>Phòng chống tham nhũng; công tác đào tạo; kế toán</t>
  </si>
  <si>
    <t>Quản lý Tôn giáo</t>
  </si>
  <si>
    <t>Quản lý văn hóa, thông tin cơ sở</t>
  </si>
  <si>
    <t>Cử nhân</t>
  </si>
  <si>
    <t>Thẩm định hồ sơ xây dựng, quản lý xây dựng</t>
  </si>
  <si>
    <t>UBND thị xã Tân Châu</t>
  </si>
  <si>
    <t>Sở Kế hoạch và Đầu tư</t>
  </si>
  <si>
    <t>Phòng Đấu thầu, Thẩm định và Giám sát đầu tư</t>
  </si>
  <si>
    <t>Quản lý nhà nước về đầu tư xây dựng, công tác đấu thầu, giám sát đánhgiá đầu tư</t>
  </si>
  <si>
    <t>Sở Tài chính</t>
  </si>
  <si>
    <t>Tài chính Đầu tư</t>
  </si>
  <si>
    <t>Quản lý Giá - Công sản</t>
  </si>
  <si>
    <t>Thủ quỹ</t>
  </si>
  <si>
    <t>Phòng Bổ trợ tư pháp</t>
  </si>
  <si>
    <t>Quản lý bổ trợ tư pháp</t>
  </si>
  <si>
    <t xml:space="preserve">Phổ biến, giáo dục pháp luật </t>
  </si>
  <si>
    <t>Xây dựng, thẩm định văn bản QPPL</t>
  </si>
  <si>
    <t>Sở Tư pháp</t>
  </si>
  <si>
    <t>Trình độ chuyên môn</t>
  </si>
  <si>
    <t>Chuyên ngành đào tạo</t>
  </si>
  <si>
    <t>Công nghệ thông tin</t>
  </si>
  <si>
    <t>Quản trị kinh doanh</t>
  </si>
  <si>
    <t>Quản lý Giá Công sản</t>
  </si>
  <si>
    <t>Kiến trúc sư hoặc Xây dựng</t>
  </si>
  <si>
    <t>Tổng hợp chung (Theo dõi các Chương trình hợp tác, hội nhập quốc tế)</t>
  </si>
  <si>
    <t xml:space="preserve">Sở Thông tin và Truyền thông </t>
  </si>
  <si>
    <t>Quản lý CNTT</t>
  </si>
  <si>
    <t>Ban Quản lý Khu kinh tế tỉnh</t>
  </si>
  <si>
    <t xml:space="preserve"> - </t>
  </si>
  <si>
    <t>Tài chính 
- Kế toán</t>
  </si>
  <si>
    <t>Công nghệ
thông tin</t>
  </si>
  <si>
    <t>Phòng Phổ biến, giáo dục 
pháp luật</t>
  </si>
  <si>
    <t>Quản lý Thể dục thể thao</t>
  </si>
  <si>
    <t>Quản lý du lịch</t>
  </si>
  <si>
    <t>Quản lý Văn hóa</t>
  </si>
  <si>
    <t>Quản lý Di sản Văn hóa</t>
  </si>
  <si>
    <t>Quản lý vật liệu xây dựng</t>
  </si>
  <si>
    <t>Quản lý hoạt động xây dựng</t>
  </si>
  <si>
    <t>Quản lý kiến trúc quy hoạch</t>
  </si>
  <si>
    <t>Quản lý nhà và thị trường bất động sản</t>
  </si>
  <si>
    <t>Quản lý chất lượng công trình</t>
  </si>
  <si>
    <t>Quản lý đô thị và công trình</t>
  </si>
  <si>
    <t xml:space="preserve">Kế toán doanh nghiệp </t>
  </si>
  <si>
    <t>Công nghệ kỹ thuật xây dựng công trình</t>
  </si>
  <si>
    <t>ỦY BAN NHÂN DÂN TỈNH AN GIANG</t>
  </si>
  <si>
    <t>TỔNG HỢP NHU CẦU TUYỂN DỤNG CÔNG CHỨC TRONG CƠ QUAN, TỔ CHỨC</t>
  </si>
  <si>
    <t xml:space="preserve"> HÀNH CHÍNH CẤP TỈNH, CẤP HUYỆN NĂM 2018</t>
  </si>
  <si>
    <t>Cơ quan, tổ chức hành chính cấp tỉnh</t>
  </si>
  <si>
    <t>Cơ quan, tổ chức hành chính cấp huyện</t>
  </si>
  <si>
    <t>B/A2</t>
  </si>
  <si>
    <t>Số lượng cần tuyển</t>
  </si>
  <si>
    <t>Tài chính Doanh nghiệp</t>
  </si>
  <si>
    <t>Quản trị nhân lực; Kế toán</t>
  </si>
  <si>
    <t xml:space="preserve">Kế toán   </t>
  </si>
  <si>
    <t>Kinh tế Luật; Tài chính ngân hàng</t>
  </si>
  <si>
    <t>Cử nhân Anh văn</t>
  </si>
  <si>
    <t>Công nghệ thực phẩm</t>
  </si>
  <si>
    <t>Luật; Phát triển nông thôn</t>
  </si>
  <si>
    <t>Đại học/ Thạc sĩ</t>
  </si>
  <si>
    <t>Nhân viên, Cán sự, Chuyên viên</t>
  </si>
  <si>
    <t>A/B</t>
  </si>
  <si>
    <t>Xây dựng; Giao thông</t>
  </si>
  <si>
    <t xml:space="preserve"> Quản trị kinh doanh; Quản trị maketing; Ngoại thương; Kinh tế đối ngoại</t>
  </si>
  <si>
    <t>Kỹ thuật Điện -Điện tử</t>
  </si>
  <si>
    <t>Quản lý về việc làm, xuất khẩu lao động, an toàn lao động</t>
  </si>
  <si>
    <t>Tài chính kế toán; Tài chính doanh nghiệp;
Quản lý Giá, Bất động sản</t>
  </si>
  <si>
    <t>Kinh tế; Luật</t>
  </si>
  <si>
    <t>Kỹ thuật Cơ khí; Tự động hóa; Chế tạo máy; Luật</t>
  </si>
  <si>
    <t>Anh văn; Tin học; Chăn nuôi; Thủy sản; Công nghệ sinh học; Bảo vệ thực vật; Công nghệ chế biến</t>
  </si>
  <si>
    <t>Thủy lợi; Thủy công đồng bằng; Xây dựng công trình thủy; Phát triển nông thôn; Địa lý học</t>
  </si>
  <si>
    <t>Tổng hợp kinh tế</t>
  </si>
  <si>
    <t>Quản lý chính sách người có công kiêm công tác thủ quỹ</t>
  </si>
  <si>
    <t>Phòng Kinh tế - Hạ tầng</t>
  </si>
  <si>
    <t>Cao đẳng trở lên</t>
  </si>
  <si>
    <t>Cán sự, Chuyên viên</t>
  </si>
  <si>
    <t xml:space="preserve">Nghiên cứu tổng hợp xây dựng </t>
  </si>
  <si>
    <t>Phòng Lao động, Thương binh và xã hội</t>
  </si>
  <si>
    <t>Phòng Nông nghiệp và Phát triển nông thôn</t>
  </si>
  <si>
    <t>Phòng Kinh tế - Hạ tầng huyện</t>
  </si>
  <si>
    <t>Giao thông,
vận tải</t>
  </si>
  <si>
    <t>Đại học,
 Cao đẳng hoặc TC</t>
  </si>
  <si>
    <t>Quản lý đất đai</t>
  </si>
  <si>
    <t>Đại học</t>
  </si>
  <si>
    <t>Quản lý 
đất đai</t>
  </si>
  <si>
    <t>UBND huyện Tịnh Biên</t>
  </si>
  <si>
    <t>Hành chính tổng hợp kiêm nhiệm VTLT</t>
  </si>
  <si>
    <t>Quản trị kinh doanh; Tài chính doanh nghiệp</t>
  </si>
  <si>
    <t>Luật; Văn thư - Lưu trữ</t>
  </si>
  <si>
    <t>Sở Công Thương</t>
  </si>
  <si>
    <t>TC Văn thư lưu trữ</t>
  </si>
  <si>
    <t>Quản lý Điện năng</t>
  </si>
  <si>
    <t>Kỹ thuật Điện</t>
  </si>
  <si>
    <t>Sở Nông nghiệp và Phát triển nông thôn</t>
  </si>
  <si>
    <t>Phòng Quản lý xây dựng công trình</t>
  </si>
  <si>
    <t>Quản lý đầu tư xây dựng công trình</t>
  </si>
  <si>
    <t>Thủy lợi; Thủy nông; Thủy công đồng bằng</t>
  </si>
  <si>
    <t>Quản lý hạ tầng kỹ thuật và Phát triển đô thị</t>
  </si>
  <si>
    <t>Phòng Quản lý Thể dục thể thao</t>
  </si>
  <si>
    <t>Phòng Kế hoạch - Tài chính</t>
  </si>
  <si>
    <t>Phòng Quản lý Di sản văn hóa</t>
  </si>
  <si>
    <t>Chi cục Giám định xây dựng</t>
  </si>
  <si>
    <t>Phòng Quản lý nhà &amp; Thị trường bất động sản</t>
  </si>
  <si>
    <t>Phòng Phát triển đô thị &amp; Hạ tầng kỹ thuật</t>
  </si>
  <si>
    <t>Phòng Kinh tế ngành</t>
  </si>
  <si>
    <t>Chuyên viên Phòng Kinh tế ngành</t>
  </si>
  <si>
    <t xml:space="preserve"> Quản trị kinh doanh</t>
  </si>
  <si>
    <t>Tài chính Kế toán; Tài chính Ngân hàng; Tài chính Doanh nghiệp</t>
  </si>
  <si>
    <t>Phòng Công nghệ thông tin</t>
  </si>
  <si>
    <t>Phòng Quản lý Đo lường</t>
  </si>
  <si>
    <t>Phòng Quản lý năng lượng</t>
  </si>
  <si>
    <t>Hành chính tổng hợp; Bảo vệ và chăm sóc trẻ em</t>
  </si>
  <si>
    <t>Hành chính tổng hợp, quản lý lao động, việc làm</t>
  </si>
  <si>
    <t>Quản lý Quy hoạch - Kiến trúc</t>
  </si>
  <si>
    <t>Xây dựng dân dụng; kỹ thuật công trình; các ngành liên quan đến lĩnh vực xây dựng</t>
  </si>
  <si>
    <t>Quản lý ngân sách xã</t>
  </si>
  <si>
    <t>Giáo dục chính trị</t>
  </si>
  <si>
    <t>Phòng Văn hóa  và Thông tin</t>
  </si>
  <si>
    <t>Công nghệ thông tin;  Việt Nam học</t>
  </si>
  <si>
    <t>Ngoại ngữ (Tiếng Anh)</t>
  </si>
  <si>
    <t>Phòng Lao động - Việc làm - An toàn lao động - Bảo hiểm xã hội</t>
  </si>
  <si>
    <t>Phòng Quản lý Du lịch</t>
  </si>
  <si>
    <t>Phòng Xây dựng và Kiểm tra văn bản Quy phạm pháp luật</t>
  </si>
  <si>
    <t>Biên chế giao</t>
  </si>
  <si>
    <t>Số công chức có mặt</t>
  </si>
  <si>
    <t>B/C</t>
  </si>
  <si>
    <t>Phòng Kinh tế đối ngoại</t>
  </si>
  <si>
    <t>Chuyên viên Quản lý kinh tế đối ngoại</t>
  </si>
  <si>
    <t>Tổng cộng:  106  chỉ tiêu</t>
  </si>
  <si>
    <t>Kinh tế đối ngoại; Quản trị kinh doanh; Tài chính - ngân hàng</t>
  </si>
  <si>
    <t>Phòng Quản lý doanh nghiệp</t>
  </si>
  <si>
    <t>Quản lý doanh nghiệp</t>
  </si>
  <si>
    <t>Quản lý tài nguyên và môi trường</t>
  </si>
  <si>
    <t>Quản lý chính quyền địa phương và CTTN</t>
  </si>
  <si>
    <t>Phòng Tài nguyên và Môi trường</t>
  </si>
  <si>
    <t>(Kèm theo Thông báo số:  623/TB-UBND ngày 08 tháng  10  năm 2018 của UBND tỉnh)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</si>
</sst>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3"/>
      <name val="VNI-Times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i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i/>
      <sz val="12"/>
      <color indexed="10"/>
      <name val="Times New Roman"/>
      <family val="1"/>
    </font>
    <font>
      <b/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i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52" fillId="0" borderId="0" xfId="0" applyFont="1" applyAlignment="1">
      <alignment/>
    </xf>
    <xf numFmtId="0" fontId="6" fillId="0" borderId="15" xfId="0" applyFont="1" applyBorder="1" applyAlignment="1">
      <alignment vertical="center" wrapText="1"/>
    </xf>
    <xf numFmtId="0" fontId="4" fillId="0" borderId="11" xfId="56" applyFont="1" applyBorder="1" applyAlignment="1" applyProtection="1" quotePrefix="1">
      <alignment horizontal="center" vertical="center" wrapText="1"/>
      <protection locked="0"/>
    </xf>
    <xf numFmtId="0" fontId="4" fillId="0" borderId="12" xfId="56" applyFont="1" applyBorder="1" applyAlignment="1" applyProtection="1" quotePrefix="1">
      <alignment horizontal="center" vertical="center" wrapText="1"/>
      <protection locked="0"/>
    </xf>
    <xf numFmtId="0" fontId="4" fillId="0" borderId="11" xfId="56" applyFont="1" applyBorder="1" applyAlignment="1" applyProtection="1">
      <alignment vertical="center" wrapText="1"/>
      <protection locked="0"/>
    </xf>
    <xf numFmtId="0" fontId="4" fillId="0" borderId="11" xfId="56" applyFont="1" applyBorder="1" applyAlignment="1" applyProtection="1">
      <alignment horizontal="center" vertical="center" wrapText="1"/>
      <protection locked="0"/>
    </xf>
    <xf numFmtId="0" fontId="57" fillId="0" borderId="13" xfId="55" applyFont="1" applyBorder="1" applyAlignment="1">
      <alignment horizontal="center" vertical="center" wrapText="1"/>
      <protection/>
    </xf>
    <xf numFmtId="0" fontId="57" fillId="0" borderId="11" xfId="55" applyFont="1" applyBorder="1" applyAlignment="1">
      <alignment horizontal="center" vertical="center" wrapText="1"/>
      <protection/>
    </xf>
    <xf numFmtId="0" fontId="59" fillId="0" borderId="13" xfId="55" applyFont="1" applyBorder="1" applyAlignment="1">
      <alignment horizontal="center" vertical="center" wrapText="1"/>
      <protection/>
    </xf>
    <xf numFmtId="0" fontId="59" fillId="0" borderId="11" xfId="55" applyFont="1" applyBorder="1" applyAlignment="1">
      <alignment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59" fillId="0" borderId="11" xfId="55" applyFont="1" applyBorder="1" applyAlignment="1">
      <alignment horizontal="center" vertical="center" wrapText="1"/>
      <protection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2" xfId="55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 shrinkToFit="1"/>
    </xf>
    <xf numFmtId="0" fontId="57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6" fillId="0" borderId="11" xfId="57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17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 shrinkToFit="1"/>
    </xf>
    <xf numFmtId="0" fontId="57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7" fillId="0" borderId="11" xfId="55" applyFont="1" applyBorder="1" applyAlignment="1">
      <alignment vertical="center" wrapText="1"/>
      <protection/>
    </xf>
    <xf numFmtId="0" fontId="6" fillId="0" borderId="11" xfId="57" applyFont="1" applyBorder="1" applyAlignment="1">
      <alignment vertical="center" wrapText="1"/>
      <protection/>
    </xf>
    <xf numFmtId="0" fontId="8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9" fillId="0" borderId="11" xfId="0" applyNumberFormat="1" applyFont="1" applyBorder="1" applyAlignment="1">
      <alignment vertical="center" wrapText="1"/>
    </xf>
    <xf numFmtId="0" fontId="6" fillId="0" borderId="13" xfId="57" applyFont="1" applyBorder="1" applyAlignment="1" quotePrefix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49" fontId="6" fillId="0" borderId="12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 quotePrefix="1">
      <alignment horizontal="center" vertical="center" wrapText="1"/>
    </xf>
    <xf numFmtId="0" fontId="64" fillId="0" borderId="0" xfId="0" applyFont="1" applyAlignment="1">
      <alignment/>
    </xf>
    <xf numFmtId="0" fontId="57" fillId="0" borderId="11" xfId="0" applyFont="1" applyFill="1" applyBorder="1" applyAlignment="1">
      <alignment horizontal="center" vertical="center" wrapText="1"/>
    </xf>
    <xf numFmtId="0" fontId="59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59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57" applyFont="1" applyBorder="1" applyAlignment="1">
      <alignment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5</xdr:row>
      <xdr:rowOff>38100</xdr:rowOff>
    </xdr:from>
    <xdr:to>
      <xdr:col>8</xdr:col>
      <xdr:colOff>400050</xdr:colOff>
      <xdr:row>5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943100" y="122872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4">
      <selection activeCell="A5" sqref="A5:L5"/>
    </sheetView>
  </sheetViews>
  <sheetFormatPr defaultColWidth="9.00390625" defaultRowHeight="15.75"/>
  <cols>
    <col min="1" max="1" width="4.00390625" style="27" customWidth="1"/>
    <col min="2" max="2" width="22.50390625" style="77" customWidth="1"/>
    <col min="3" max="4" width="5.875" style="1" hidden="1" customWidth="1"/>
    <col min="5" max="5" width="6.00390625" style="1" customWidth="1"/>
    <col min="6" max="6" width="15.75390625" style="1" customWidth="1"/>
    <col min="7" max="7" width="7.75390625" style="1" customWidth="1"/>
    <col min="8" max="8" width="7.125" style="1" customWidth="1"/>
    <col min="9" max="9" width="14.75390625" style="1" customWidth="1"/>
    <col min="10" max="10" width="5.00390625" style="1" customWidth="1"/>
    <col min="11" max="11" width="6.125" style="1" customWidth="1"/>
    <col min="12" max="12" width="4.625" style="1" customWidth="1"/>
  </cols>
  <sheetData>
    <row r="1" ht="18.75">
      <c r="A1" s="64" t="s">
        <v>172</v>
      </c>
    </row>
    <row r="2" spans="1:12" ht="18.75">
      <c r="A2" s="64"/>
      <c r="L2"/>
    </row>
    <row r="3" spans="1:12" ht="18.75">
      <c r="A3" s="121" t="s">
        <v>173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8.75">
      <c r="A4" s="121" t="s">
        <v>174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8.75">
      <c r="A5" s="122" t="s">
        <v>262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7" spans="1:12" ht="18" customHeight="1">
      <c r="A7" s="123" t="s">
        <v>11</v>
      </c>
      <c r="B7" s="125" t="s">
        <v>5</v>
      </c>
      <c r="C7" s="125" t="s">
        <v>250</v>
      </c>
      <c r="D7" s="125" t="s">
        <v>251</v>
      </c>
      <c r="E7" s="127" t="s">
        <v>0</v>
      </c>
      <c r="F7" s="127"/>
      <c r="G7" s="127"/>
      <c r="H7" s="127"/>
      <c r="I7" s="127"/>
      <c r="J7" s="127"/>
      <c r="K7" s="127"/>
      <c r="L7" s="128" t="s">
        <v>1</v>
      </c>
    </row>
    <row r="8" spans="1:12" s="2" customFormat="1" ht="48.75" customHeight="1">
      <c r="A8" s="124"/>
      <c r="B8" s="126"/>
      <c r="C8" s="126"/>
      <c r="D8" s="126"/>
      <c r="E8" s="118" t="s">
        <v>178</v>
      </c>
      <c r="F8" s="118" t="s">
        <v>4</v>
      </c>
      <c r="G8" s="119" t="s">
        <v>6</v>
      </c>
      <c r="H8" s="118" t="s">
        <v>146</v>
      </c>
      <c r="I8" s="118" t="s">
        <v>147</v>
      </c>
      <c r="J8" s="118" t="s">
        <v>2</v>
      </c>
      <c r="K8" s="118" t="s">
        <v>246</v>
      </c>
      <c r="L8" s="129"/>
    </row>
    <row r="9" spans="1:12" s="2" customFormat="1" ht="15.75">
      <c r="A9" s="124"/>
      <c r="B9" s="120"/>
      <c r="C9" s="120"/>
      <c r="D9" s="120"/>
      <c r="E9" s="118"/>
      <c r="F9" s="118"/>
      <c r="G9" s="120"/>
      <c r="H9" s="118"/>
      <c r="I9" s="118"/>
      <c r="J9" s="118"/>
      <c r="K9" s="118"/>
      <c r="L9" s="129"/>
    </row>
    <row r="10" spans="1:12" s="2" customFormat="1" ht="15.75">
      <c r="A10" s="89">
        <v>1</v>
      </c>
      <c r="B10" s="90">
        <v>2</v>
      </c>
      <c r="C10" s="90"/>
      <c r="D10" s="90"/>
      <c r="E10" s="91">
        <v>3</v>
      </c>
      <c r="F10" s="91">
        <v>4</v>
      </c>
      <c r="G10" s="90">
        <v>5</v>
      </c>
      <c r="H10" s="91">
        <v>6</v>
      </c>
      <c r="I10" s="91">
        <v>7</v>
      </c>
      <c r="J10" s="91">
        <v>8</v>
      </c>
      <c r="K10" s="91">
        <v>9</v>
      </c>
      <c r="L10" s="92">
        <v>10</v>
      </c>
    </row>
    <row r="11" spans="1:12" s="2" customFormat="1" ht="33">
      <c r="A11" s="28" t="s">
        <v>3</v>
      </c>
      <c r="B11" s="10" t="s">
        <v>175</v>
      </c>
      <c r="C11" s="29"/>
      <c r="D11" s="29"/>
      <c r="E11" s="29">
        <f>E18+E12+E24+E32+E41+E45+E49+E53+E56+E62+E64+E68+E72</f>
        <v>55</v>
      </c>
      <c r="F11" s="29"/>
      <c r="G11" s="61"/>
      <c r="H11" s="29"/>
      <c r="I11" s="29"/>
      <c r="J11" s="29"/>
      <c r="K11" s="29"/>
      <c r="L11" s="62"/>
    </row>
    <row r="12" spans="1:12" s="7" customFormat="1" ht="33">
      <c r="A12" s="23">
        <v>1</v>
      </c>
      <c r="B12" s="14" t="s">
        <v>155</v>
      </c>
      <c r="C12" s="18">
        <v>42</v>
      </c>
      <c r="D12" s="18">
        <v>35</v>
      </c>
      <c r="E12" s="18">
        <f>SUM(E13:E17)</f>
        <v>7</v>
      </c>
      <c r="F12" s="21"/>
      <c r="G12" s="63"/>
      <c r="H12" s="21"/>
      <c r="I12" s="21"/>
      <c r="J12" s="21"/>
      <c r="K12" s="21"/>
      <c r="L12" s="57"/>
    </row>
    <row r="13" spans="1:12" s="7" customFormat="1" ht="82.5">
      <c r="A13" s="107"/>
      <c r="B13" s="109" t="s">
        <v>22</v>
      </c>
      <c r="C13" s="63"/>
      <c r="D13" s="63"/>
      <c r="E13" s="63">
        <v>2</v>
      </c>
      <c r="F13" s="63" t="s">
        <v>23</v>
      </c>
      <c r="G13" s="63" t="s">
        <v>12</v>
      </c>
      <c r="H13" s="63" t="s">
        <v>8</v>
      </c>
      <c r="I13" s="63" t="s">
        <v>256</v>
      </c>
      <c r="J13" s="63" t="s">
        <v>3</v>
      </c>
      <c r="K13" s="63" t="s">
        <v>14</v>
      </c>
      <c r="L13" s="53"/>
    </row>
    <row r="14" spans="1:12" s="7" customFormat="1" ht="49.5">
      <c r="A14" s="107"/>
      <c r="B14" s="109"/>
      <c r="C14" s="63"/>
      <c r="D14" s="63"/>
      <c r="E14" s="63">
        <v>1</v>
      </c>
      <c r="F14" s="63" t="s">
        <v>114</v>
      </c>
      <c r="G14" s="63" t="s">
        <v>12</v>
      </c>
      <c r="H14" s="63" t="s">
        <v>8</v>
      </c>
      <c r="I14" s="63" t="s">
        <v>189</v>
      </c>
      <c r="J14" s="63" t="s">
        <v>3</v>
      </c>
      <c r="K14" s="63" t="s">
        <v>14</v>
      </c>
      <c r="L14" s="53"/>
    </row>
    <row r="15" spans="1:12" s="7" customFormat="1" ht="99">
      <c r="A15" s="107"/>
      <c r="B15" s="109"/>
      <c r="C15" s="63"/>
      <c r="D15" s="63"/>
      <c r="E15" s="63">
        <v>1</v>
      </c>
      <c r="F15" s="63" t="s">
        <v>24</v>
      </c>
      <c r="G15" s="63" t="s">
        <v>12</v>
      </c>
      <c r="H15" s="63" t="s">
        <v>8</v>
      </c>
      <c r="I15" s="63" t="s">
        <v>190</v>
      </c>
      <c r="J15" s="63" t="s">
        <v>3</v>
      </c>
      <c r="K15" s="63" t="s">
        <v>183</v>
      </c>
      <c r="L15" s="53"/>
    </row>
    <row r="16" spans="1:12" s="7" customFormat="1" ht="82.5">
      <c r="A16" s="104"/>
      <c r="B16" s="105" t="s">
        <v>257</v>
      </c>
      <c r="C16" s="63"/>
      <c r="D16" s="63"/>
      <c r="E16" s="63">
        <v>1</v>
      </c>
      <c r="F16" s="63" t="s">
        <v>258</v>
      </c>
      <c r="G16" s="63" t="s">
        <v>12</v>
      </c>
      <c r="H16" s="63" t="s">
        <v>8</v>
      </c>
      <c r="I16" s="63" t="s">
        <v>256</v>
      </c>
      <c r="J16" s="63" t="s">
        <v>3</v>
      </c>
      <c r="K16" s="63" t="s">
        <v>14</v>
      </c>
      <c r="L16" s="53"/>
    </row>
    <row r="17" spans="1:12" s="7" customFormat="1" ht="49.5">
      <c r="A17" s="104"/>
      <c r="B17" s="105" t="s">
        <v>25</v>
      </c>
      <c r="C17" s="63"/>
      <c r="D17" s="63"/>
      <c r="E17" s="63">
        <v>2</v>
      </c>
      <c r="F17" s="63" t="s">
        <v>26</v>
      </c>
      <c r="G17" s="63" t="s">
        <v>12</v>
      </c>
      <c r="H17" s="63" t="s">
        <v>8</v>
      </c>
      <c r="I17" s="63" t="s">
        <v>27</v>
      </c>
      <c r="J17" s="63" t="s">
        <v>3</v>
      </c>
      <c r="K17" s="63" t="s">
        <v>14</v>
      </c>
      <c r="L17" s="53"/>
    </row>
    <row r="18" spans="1:12" s="4" customFormat="1" ht="33">
      <c r="A18" s="25">
        <v>2</v>
      </c>
      <c r="B18" s="11" t="s">
        <v>86</v>
      </c>
      <c r="C18" s="19">
        <v>49</v>
      </c>
      <c r="D18" s="19">
        <v>39</v>
      </c>
      <c r="E18" s="19">
        <f>SUM(E19:E23)</f>
        <v>5</v>
      </c>
      <c r="F18" s="19"/>
      <c r="G18" s="19"/>
      <c r="H18" s="19"/>
      <c r="I18" s="19"/>
      <c r="J18" s="19"/>
      <c r="K18" s="19"/>
      <c r="L18" s="55"/>
    </row>
    <row r="19" spans="1:12" s="5" customFormat="1" ht="66">
      <c r="A19" s="26"/>
      <c r="B19" s="12" t="s">
        <v>247</v>
      </c>
      <c r="C19" s="20"/>
      <c r="D19" s="20"/>
      <c r="E19" s="20">
        <v>1</v>
      </c>
      <c r="F19" s="20" t="s">
        <v>192</v>
      </c>
      <c r="G19" s="63" t="s">
        <v>12</v>
      </c>
      <c r="H19" s="20" t="s">
        <v>8</v>
      </c>
      <c r="I19" s="20" t="s">
        <v>191</v>
      </c>
      <c r="J19" s="20" t="s">
        <v>3</v>
      </c>
      <c r="K19" s="20" t="s">
        <v>14</v>
      </c>
      <c r="L19" s="56"/>
    </row>
    <row r="20" spans="1:12" s="5" customFormat="1" ht="33">
      <c r="A20" s="26"/>
      <c r="B20" s="12" t="s">
        <v>15</v>
      </c>
      <c r="C20" s="20"/>
      <c r="D20" s="20"/>
      <c r="E20" s="20">
        <v>1</v>
      </c>
      <c r="F20" s="20" t="s">
        <v>16</v>
      </c>
      <c r="G20" s="63" t="s">
        <v>12</v>
      </c>
      <c r="H20" s="20" t="s">
        <v>8</v>
      </c>
      <c r="I20" s="20" t="s">
        <v>113</v>
      </c>
      <c r="J20" s="20" t="s">
        <v>3</v>
      </c>
      <c r="K20" s="20" t="s">
        <v>14</v>
      </c>
      <c r="L20" s="56"/>
    </row>
    <row r="21" spans="1:12" s="6" customFormat="1" ht="33">
      <c r="A21" s="26"/>
      <c r="B21" s="12" t="s">
        <v>226</v>
      </c>
      <c r="C21" s="20"/>
      <c r="D21" s="20"/>
      <c r="E21" s="20">
        <v>1</v>
      </c>
      <c r="F21" s="20" t="s">
        <v>17</v>
      </c>
      <c r="G21" s="63" t="s">
        <v>12</v>
      </c>
      <c r="H21" s="20" t="s">
        <v>8</v>
      </c>
      <c r="I21" s="20" t="s">
        <v>47</v>
      </c>
      <c r="J21" s="20" t="s">
        <v>3</v>
      </c>
      <c r="K21" s="20" t="s">
        <v>177</v>
      </c>
      <c r="L21" s="56"/>
    </row>
    <row r="22" spans="1:12" s="6" customFormat="1" ht="33">
      <c r="A22" s="26"/>
      <c r="B22" s="12" t="s">
        <v>18</v>
      </c>
      <c r="C22" s="20"/>
      <c r="D22" s="20"/>
      <c r="E22" s="20">
        <v>1</v>
      </c>
      <c r="F22" s="20" t="s">
        <v>19</v>
      </c>
      <c r="G22" s="63" t="s">
        <v>12</v>
      </c>
      <c r="H22" s="20" t="s">
        <v>8</v>
      </c>
      <c r="I22" s="20" t="s">
        <v>80</v>
      </c>
      <c r="J22" s="20" t="s">
        <v>3</v>
      </c>
      <c r="K22" s="20" t="s">
        <v>177</v>
      </c>
      <c r="L22" s="56"/>
    </row>
    <row r="23" spans="1:12" s="5" customFormat="1" ht="33">
      <c r="A23" s="26"/>
      <c r="B23" s="12" t="s">
        <v>20</v>
      </c>
      <c r="C23" s="20"/>
      <c r="D23" s="20"/>
      <c r="E23" s="20">
        <v>1</v>
      </c>
      <c r="F23" s="20" t="s">
        <v>21</v>
      </c>
      <c r="G23" s="63" t="s">
        <v>12</v>
      </c>
      <c r="H23" s="20" t="s">
        <v>8</v>
      </c>
      <c r="I23" s="20" t="s">
        <v>42</v>
      </c>
      <c r="J23" s="20" t="s">
        <v>3</v>
      </c>
      <c r="K23" s="20" t="s">
        <v>177</v>
      </c>
      <c r="L23" s="56"/>
    </row>
    <row r="24" spans="1:12" ht="33">
      <c r="A24" s="23">
        <v>3</v>
      </c>
      <c r="B24" s="14" t="s">
        <v>62</v>
      </c>
      <c r="C24" s="18">
        <v>65</v>
      </c>
      <c r="D24" s="18">
        <v>58</v>
      </c>
      <c r="E24" s="18">
        <f>SUM(E25:E31)</f>
        <v>7</v>
      </c>
      <c r="F24" s="63"/>
      <c r="G24" s="63"/>
      <c r="H24" s="63"/>
      <c r="I24" s="63"/>
      <c r="J24" s="63"/>
      <c r="K24" s="63"/>
      <c r="L24" s="53"/>
    </row>
    <row r="25" spans="1:12" ht="33">
      <c r="A25" s="26"/>
      <c r="B25" s="12" t="s">
        <v>225</v>
      </c>
      <c r="C25" s="20"/>
      <c r="D25" s="20"/>
      <c r="E25" s="20">
        <v>1</v>
      </c>
      <c r="F25" s="20" t="s">
        <v>160</v>
      </c>
      <c r="G25" s="63" t="s">
        <v>12</v>
      </c>
      <c r="H25" s="20" t="s">
        <v>50</v>
      </c>
      <c r="I25" s="20" t="s">
        <v>51</v>
      </c>
      <c r="J25" s="20" t="s">
        <v>3</v>
      </c>
      <c r="K25" s="20" t="s">
        <v>14</v>
      </c>
      <c r="L25" s="56"/>
    </row>
    <row r="26" spans="1:12" ht="33">
      <c r="A26" s="26"/>
      <c r="B26" s="12" t="s">
        <v>18</v>
      </c>
      <c r="C26" s="20"/>
      <c r="D26" s="20"/>
      <c r="E26" s="20">
        <v>1</v>
      </c>
      <c r="F26" s="20" t="s">
        <v>19</v>
      </c>
      <c r="G26" s="63" t="s">
        <v>12</v>
      </c>
      <c r="H26" s="20" t="s">
        <v>52</v>
      </c>
      <c r="I26" s="20" t="s">
        <v>53</v>
      </c>
      <c r="J26" s="20" t="s">
        <v>3</v>
      </c>
      <c r="K26" s="20" t="s">
        <v>14</v>
      </c>
      <c r="L26" s="56"/>
    </row>
    <row r="27" spans="1:12" ht="33">
      <c r="A27" s="26"/>
      <c r="B27" s="12" t="s">
        <v>248</v>
      </c>
      <c r="C27" s="20"/>
      <c r="D27" s="20"/>
      <c r="E27" s="20">
        <v>1</v>
      </c>
      <c r="F27" s="20" t="s">
        <v>161</v>
      </c>
      <c r="G27" s="63" t="s">
        <v>12</v>
      </c>
      <c r="H27" s="20" t="s">
        <v>50</v>
      </c>
      <c r="I27" s="20" t="s">
        <v>54</v>
      </c>
      <c r="J27" s="20" t="s">
        <v>3</v>
      </c>
      <c r="K27" s="20" t="s">
        <v>14</v>
      </c>
      <c r="L27" s="56"/>
    </row>
    <row r="28" spans="1:12" ht="33">
      <c r="A28" s="26"/>
      <c r="B28" s="12" t="s">
        <v>55</v>
      </c>
      <c r="C28" s="20"/>
      <c r="D28" s="20"/>
      <c r="E28" s="20">
        <v>1</v>
      </c>
      <c r="F28" s="20" t="s">
        <v>162</v>
      </c>
      <c r="G28" s="63" t="s">
        <v>12</v>
      </c>
      <c r="H28" s="20" t="s">
        <v>50</v>
      </c>
      <c r="I28" s="20" t="s">
        <v>45</v>
      </c>
      <c r="J28" s="20" t="s">
        <v>3</v>
      </c>
      <c r="K28" s="20" t="s">
        <v>14</v>
      </c>
      <c r="L28" s="56"/>
    </row>
    <row r="29" spans="1:12" ht="66">
      <c r="A29" s="26"/>
      <c r="B29" s="12" t="s">
        <v>226</v>
      </c>
      <c r="C29" s="20"/>
      <c r="D29" s="20"/>
      <c r="E29" s="20">
        <v>1</v>
      </c>
      <c r="F29" s="20" t="s">
        <v>56</v>
      </c>
      <c r="G29" s="63" t="s">
        <v>12</v>
      </c>
      <c r="H29" s="20" t="s">
        <v>8</v>
      </c>
      <c r="I29" s="20" t="s">
        <v>57</v>
      </c>
      <c r="J29" s="20" t="s">
        <v>3</v>
      </c>
      <c r="K29" s="20" t="s">
        <v>14</v>
      </c>
      <c r="L29" s="56"/>
    </row>
    <row r="30" spans="1:12" ht="33">
      <c r="A30" s="26"/>
      <c r="B30" s="12" t="s">
        <v>58</v>
      </c>
      <c r="C30" s="20"/>
      <c r="D30" s="20"/>
      <c r="E30" s="20">
        <v>1</v>
      </c>
      <c r="F30" s="20" t="s">
        <v>59</v>
      </c>
      <c r="G30" s="63" t="s">
        <v>12</v>
      </c>
      <c r="H30" s="20" t="s">
        <v>50</v>
      </c>
      <c r="I30" s="20" t="s">
        <v>60</v>
      </c>
      <c r="J30" s="20" t="s">
        <v>3</v>
      </c>
      <c r="K30" s="20" t="s">
        <v>14</v>
      </c>
      <c r="L30" s="56"/>
    </row>
    <row r="31" spans="1:12" ht="33">
      <c r="A31" s="26"/>
      <c r="B31" s="12" t="s">
        <v>227</v>
      </c>
      <c r="C31" s="20"/>
      <c r="D31" s="20"/>
      <c r="E31" s="20">
        <v>1</v>
      </c>
      <c r="F31" s="20" t="s">
        <v>163</v>
      </c>
      <c r="G31" s="63" t="s">
        <v>12</v>
      </c>
      <c r="H31" s="20" t="s">
        <v>50</v>
      </c>
      <c r="I31" s="20" t="s">
        <v>61</v>
      </c>
      <c r="J31" s="20" t="s">
        <v>3</v>
      </c>
      <c r="K31" s="20" t="s">
        <v>14</v>
      </c>
      <c r="L31" s="56"/>
    </row>
    <row r="32" spans="1:12" ht="31.5" customHeight="1">
      <c r="A32" s="23">
        <v>4</v>
      </c>
      <c r="B32" s="14" t="s">
        <v>70</v>
      </c>
      <c r="C32" s="18">
        <v>51</v>
      </c>
      <c r="D32" s="18">
        <v>40</v>
      </c>
      <c r="E32" s="18">
        <f>SUM(E33:E40)</f>
        <v>9</v>
      </c>
      <c r="F32" s="63"/>
      <c r="G32" s="63"/>
      <c r="H32" s="63"/>
      <c r="I32" s="63"/>
      <c r="J32" s="63"/>
      <c r="K32" s="63"/>
      <c r="L32" s="53"/>
    </row>
    <row r="33" spans="1:12" ht="33">
      <c r="A33" s="104"/>
      <c r="B33" s="105" t="s">
        <v>63</v>
      </c>
      <c r="C33" s="63"/>
      <c r="D33" s="63"/>
      <c r="E33" s="63">
        <v>1</v>
      </c>
      <c r="F33" s="63" t="s">
        <v>64</v>
      </c>
      <c r="G33" s="63" t="s">
        <v>12</v>
      </c>
      <c r="H33" s="63" t="s">
        <v>8</v>
      </c>
      <c r="I33" s="63" t="s">
        <v>38</v>
      </c>
      <c r="J33" s="63" t="s">
        <v>3</v>
      </c>
      <c r="K33" s="63" t="s">
        <v>14</v>
      </c>
      <c r="L33" s="54"/>
    </row>
    <row r="34" spans="1:12" ht="33">
      <c r="A34" s="104"/>
      <c r="B34" s="105" t="s">
        <v>65</v>
      </c>
      <c r="C34" s="63"/>
      <c r="D34" s="63"/>
      <c r="E34" s="63">
        <v>1</v>
      </c>
      <c r="F34" s="63" t="s">
        <v>164</v>
      </c>
      <c r="G34" s="63" t="s">
        <v>12</v>
      </c>
      <c r="H34" s="63" t="s">
        <v>8</v>
      </c>
      <c r="I34" s="63" t="s">
        <v>57</v>
      </c>
      <c r="J34" s="63" t="s">
        <v>3</v>
      </c>
      <c r="K34" s="63" t="s">
        <v>14</v>
      </c>
      <c r="L34" s="54"/>
    </row>
    <row r="35" spans="1:12" ht="33">
      <c r="A35" s="104"/>
      <c r="B35" s="105" t="s">
        <v>66</v>
      </c>
      <c r="C35" s="63"/>
      <c r="D35" s="63"/>
      <c r="E35" s="63">
        <v>2</v>
      </c>
      <c r="F35" s="63" t="s">
        <v>165</v>
      </c>
      <c r="G35" s="63" t="s">
        <v>12</v>
      </c>
      <c r="H35" s="63" t="s">
        <v>8</v>
      </c>
      <c r="I35" s="63" t="s">
        <v>151</v>
      </c>
      <c r="J35" s="63" t="s">
        <v>3</v>
      </c>
      <c r="K35" s="63" t="s">
        <v>14</v>
      </c>
      <c r="L35" s="54"/>
    </row>
    <row r="36" spans="1:12" ht="49.5">
      <c r="A36" s="104"/>
      <c r="B36" s="105" t="s">
        <v>230</v>
      </c>
      <c r="C36" s="63"/>
      <c r="D36" s="63"/>
      <c r="E36" s="63">
        <v>1</v>
      </c>
      <c r="F36" s="63" t="s">
        <v>224</v>
      </c>
      <c r="G36" s="63" t="s">
        <v>12</v>
      </c>
      <c r="H36" s="63" t="s">
        <v>8</v>
      </c>
      <c r="I36" s="63" t="s">
        <v>151</v>
      </c>
      <c r="J36" s="63" t="s">
        <v>3</v>
      </c>
      <c r="K36" s="63" t="s">
        <v>14</v>
      </c>
      <c r="L36" s="54"/>
    </row>
    <row r="37" spans="1:12" ht="33">
      <c r="A37" s="104"/>
      <c r="B37" s="105" t="s">
        <v>67</v>
      </c>
      <c r="C37" s="63"/>
      <c r="D37" s="63"/>
      <c r="E37" s="63">
        <v>1</v>
      </c>
      <c r="F37" s="63" t="s">
        <v>166</v>
      </c>
      <c r="G37" s="63" t="s">
        <v>12</v>
      </c>
      <c r="H37" s="63" t="s">
        <v>8</v>
      </c>
      <c r="I37" s="63" t="s">
        <v>68</v>
      </c>
      <c r="J37" s="63" t="s">
        <v>3</v>
      </c>
      <c r="K37" s="63" t="s">
        <v>14</v>
      </c>
      <c r="L37" s="54"/>
    </row>
    <row r="38" spans="1:12" ht="49.5">
      <c r="A38" s="104"/>
      <c r="B38" s="105" t="s">
        <v>229</v>
      </c>
      <c r="C38" s="63"/>
      <c r="D38" s="63"/>
      <c r="E38" s="63">
        <v>1</v>
      </c>
      <c r="F38" s="63" t="s">
        <v>167</v>
      </c>
      <c r="G38" s="63" t="s">
        <v>12</v>
      </c>
      <c r="H38" s="63" t="s">
        <v>8</v>
      </c>
      <c r="I38" s="63" t="s">
        <v>57</v>
      </c>
      <c r="J38" s="63" t="s">
        <v>3</v>
      </c>
      <c r="K38" s="63" t="s">
        <v>14</v>
      </c>
      <c r="L38" s="54"/>
    </row>
    <row r="39" spans="1:12" ht="33">
      <c r="A39" s="104"/>
      <c r="B39" s="105" t="s">
        <v>228</v>
      </c>
      <c r="C39" s="63"/>
      <c r="D39" s="63"/>
      <c r="E39" s="63">
        <v>1</v>
      </c>
      <c r="F39" s="63" t="s">
        <v>168</v>
      </c>
      <c r="G39" s="63" t="s">
        <v>12</v>
      </c>
      <c r="H39" s="63" t="s">
        <v>8</v>
      </c>
      <c r="I39" s="63" t="s">
        <v>57</v>
      </c>
      <c r="J39" s="63" t="s">
        <v>3</v>
      </c>
      <c r="K39" s="63" t="s">
        <v>14</v>
      </c>
      <c r="L39" s="54"/>
    </row>
    <row r="40" spans="1:12" ht="33">
      <c r="A40" s="104"/>
      <c r="B40" s="105" t="s">
        <v>19</v>
      </c>
      <c r="C40" s="63"/>
      <c r="D40" s="63"/>
      <c r="E40" s="63">
        <v>1</v>
      </c>
      <c r="F40" s="63" t="s">
        <v>69</v>
      </c>
      <c r="G40" s="63" t="s">
        <v>12</v>
      </c>
      <c r="H40" s="63" t="s">
        <v>8</v>
      </c>
      <c r="I40" s="63" t="s">
        <v>151</v>
      </c>
      <c r="J40" s="63" t="s">
        <v>3</v>
      </c>
      <c r="K40" s="63" t="s">
        <v>14</v>
      </c>
      <c r="L40" s="54"/>
    </row>
    <row r="41" spans="1:12" ht="30" customHeight="1">
      <c r="A41" s="23">
        <v>5</v>
      </c>
      <c r="B41" s="17" t="s">
        <v>75</v>
      </c>
      <c r="C41" s="100">
        <v>47</v>
      </c>
      <c r="D41" s="100">
        <v>44</v>
      </c>
      <c r="E41" s="18">
        <f>SUM(E42:E44)</f>
        <v>3</v>
      </c>
      <c r="F41" s="63"/>
      <c r="G41" s="63"/>
      <c r="H41" s="63"/>
      <c r="I41" s="63"/>
      <c r="J41" s="63"/>
      <c r="K41" s="63"/>
      <c r="L41" s="53"/>
    </row>
    <row r="42" spans="1:12" ht="33">
      <c r="A42" s="104"/>
      <c r="B42" s="105" t="s">
        <v>71</v>
      </c>
      <c r="C42" s="63"/>
      <c r="D42" s="63"/>
      <c r="E42" s="63">
        <v>1</v>
      </c>
      <c r="F42" s="63" t="s">
        <v>72</v>
      </c>
      <c r="G42" s="63" t="s">
        <v>12</v>
      </c>
      <c r="H42" s="63" t="s">
        <v>73</v>
      </c>
      <c r="I42" s="63" t="s">
        <v>47</v>
      </c>
      <c r="J42" s="63" t="s">
        <v>3</v>
      </c>
      <c r="K42" s="63" t="s">
        <v>14</v>
      </c>
      <c r="L42" s="53"/>
    </row>
    <row r="43" spans="1:12" ht="33">
      <c r="A43" s="104"/>
      <c r="B43" s="109" t="s">
        <v>63</v>
      </c>
      <c r="C43" s="63"/>
      <c r="D43" s="63"/>
      <c r="E43" s="63">
        <v>1</v>
      </c>
      <c r="F43" s="63" t="s">
        <v>148</v>
      </c>
      <c r="G43" s="63" t="s">
        <v>12</v>
      </c>
      <c r="H43" s="63" t="s">
        <v>73</v>
      </c>
      <c r="I43" s="20" t="s">
        <v>74</v>
      </c>
      <c r="J43" s="63" t="s">
        <v>156</v>
      </c>
      <c r="K43" s="63" t="s">
        <v>14</v>
      </c>
      <c r="L43" s="53"/>
    </row>
    <row r="44" spans="1:12" ht="33">
      <c r="A44" s="104"/>
      <c r="B44" s="109"/>
      <c r="C44" s="63"/>
      <c r="D44" s="63"/>
      <c r="E44" s="63">
        <v>1</v>
      </c>
      <c r="F44" s="63" t="s">
        <v>84</v>
      </c>
      <c r="G44" s="63" t="s">
        <v>12</v>
      </c>
      <c r="H44" s="63" t="s">
        <v>8</v>
      </c>
      <c r="I44" s="20" t="s">
        <v>149</v>
      </c>
      <c r="J44" s="63" t="s">
        <v>3</v>
      </c>
      <c r="K44" s="63" t="s">
        <v>14</v>
      </c>
      <c r="L44" s="53"/>
    </row>
    <row r="45" spans="1:12" ht="30" customHeight="1">
      <c r="A45" s="23">
        <v>6</v>
      </c>
      <c r="B45" s="14" t="s">
        <v>81</v>
      </c>
      <c r="C45" s="18">
        <v>69</v>
      </c>
      <c r="D45" s="18">
        <v>63</v>
      </c>
      <c r="E45" s="18">
        <f>SUM(E46:E48)</f>
        <v>4</v>
      </c>
      <c r="F45" s="63"/>
      <c r="G45" s="63"/>
      <c r="H45" s="63"/>
      <c r="I45" s="63"/>
      <c r="J45" s="63"/>
      <c r="K45" s="63"/>
      <c r="L45" s="53"/>
    </row>
    <row r="46" spans="1:12" s="3" customFormat="1" ht="82.5">
      <c r="A46" s="104"/>
      <c r="B46" s="105" t="s">
        <v>76</v>
      </c>
      <c r="C46" s="63"/>
      <c r="D46" s="63"/>
      <c r="E46" s="63">
        <v>1</v>
      </c>
      <c r="F46" s="63" t="s">
        <v>152</v>
      </c>
      <c r="G46" s="63" t="s">
        <v>12</v>
      </c>
      <c r="H46" s="63" t="s">
        <v>52</v>
      </c>
      <c r="I46" s="20" t="s">
        <v>82</v>
      </c>
      <c r="J46" s="63" t="s">
        <v>3</v>
      </c>
      <c r="K46" s="63" t="s">
        <v>156</v>
      </c>
      <c r="L46" s="53"/>
    </row>
    <row r="47" spans="1:12" s="3" customFormat="1" ht="33">
      <c r="A47" s="104"/>
      <c r="B47" s="105" t="s">
        <v>231</v>
      </c>
      <c r="C47" s="63"/>
      <c r="D47" s="63"/>
      <c r="E47" s="63">
        <v>2</v>
      </c>
      <c r="F47" s="63" t="s">
        <v>77</v>
      </c>
      <c r="G47" s="63" t="s">
        <v>12</v>
      </c>
      <c r="H47" s="63" t="s">
        <v>8</v>
      </c>
      <c r="I47" s="20" t="s">
        <v>78</v>
      </c>
      <c r="J47" s="63" t="s">
        <v>3</v>
      </c>
      <c r="K47" s="63" t="s">
        <v>14</v>
      </c>
      <c r="L47" s="53"/>
    </row>
    <row r="48" spans="1:12" s="3" customFormat="1" ht="33">
      <c r="A48" s="104"/>
      <c r="B48" s="105" t="s">
        <v>79</v>
      </c>
      <c r="C48" s="63"/>
      <c r="D48" s="63"/>
      <c r="E48" s="63">
        <v>1</v>
      </c>
      <c r="F48" s="63" t="s">
        <v>36</v>
      </c>
      <c r="G48" s="63" t="s">
        <v>12</v>
      </c>
      <c r="H48" s="63" t="s">
        <v>8</v>
      </c>
      <c r="I48" s="63" t="s">
        <v>80</v>
      </c>
      <c r="J48" s="63" t="s">
        <v>3</v>
      </c>
      <c r="K48" s="63" t="s">
        <v>14</v>
      </c>
      <c r="L48" s="53"/>
    </row>
    <row r="49" spans="1:12" ht="31.5" customHeight="1">
      <c r="A49" s="25">
        <v>7</v>
      </c>
      <c r="B49" s="11" t="s">
        <v>134</v>
      </c>
      <c r="C49" s="19">
        <v>47</v>
      </c>
      <c r="D49" s="19">
        <v>44</v>
      </c>
      <c r="E49" s="48">
        <f>SUM(E50:E52)</f>
        <v>3</v>
      </c>
      <c r="F49" s="43"/>
      <c r="G49" s="43"/>
      <c r="H49" s="43"/>
      <c r="I49" s="43"/>
      <c r="J49" s="43"/>
      <c r="K49" s="43"/>
      <c r="L49" s="44"/>
    </row>
    <row r="50" spans="1:12" ht="49.5">
      <c r="A50" s="49"/>
      <c r="B50" s="50" t="s">
        <v>231</v>
      </c>
      <c r="C50" s="52"/>
      <c r="D50" s="52"/>
      <c r="E50" s="52">
        <v>1</v>
      </c>
      <c r="F50" s="52" t="s">
        <v>232</v>
      </c>
      <c r="G50" s="63" t="s">
        <v>12</v>
      </c>
      <c r="H50" s="52" t="s">
        <v>52</v>
      </c>
      <c r="I50" s="51" t="s">
        <v>233</v>
      </c>
      <c r="J50" s="52" t="s">
        <v>3</v>
      </c>
      <c r="K50" s="52" t="s">
        <v>252</v>
      </c>
      <c r="L50" s="58"/>
    </row>
    <row r="51" spans="1:12" ht="49.5">
      <c r="A51" s="49"/>
      <c r="B51" s="50" t="s">
        <v>253</v>
      </c>
      <c r="C51" s="52"/>
      <c r="D51" s="52"/>
      <c r="E51" s="52">
        <v>1</v>
      </c>
      <c r="F51" s="52" t="s">
        <v>254</v>
      </c>
      <c r="G51" s="63" t="s">
        <v>12</v>
      </c>
      <c r="H51" s="52" t="s">
        <v>52</v>
      </c>
      <c r="I51" s="51" t="s">
        <v>233</v>
      </c>
      <c r="J51" s="52" t="s">
        <v>3</v>
      </c>
      <c r="K51" s="52" t="s">
        <v>252</v>
      </c>
      <c r="L51" s="58"/>
    </row>
    <row r="52" spans="1:12" ht="99">
      <c r="A52" s="26"/>
      <c r="B52" s="45" t="s">
        <v>135</v>
      </c>
      <c r="C52" s="46"/>
      <c r="D52" s="46"/>
      <c r="E52" s="43">
        <v>1</v>
      </c>
      <c r="F52" s="46" t="s">
        <v>136</v>
      </c>
      <c r="G52" s="63" t="s">
        <v>12</v>
      </c>
      <c r="H52" s="63" t="s">
        <v>8</v>
      </c>
      <c r="I52" s="46" t="s">
        <v>57</v>
      </c>
      <c r="J52" s="46" t="s">
        <v>3</v>
      </c>
      <c r="K52" s="46" t="s">
        <v>14</v>
      </c>
      <c r="L52" s="44"/>
    </row>
    <row r="53" spans="1:12" ht="29.25" customHeight="1">
      <c r="A53" s="47">
        <v>8</v>
      </c>
      <c r="B53" s="78" t="s">
        <v>137</v>
      </c>
      <c r="C53" s="48">
        <v>60</v>
      </c>
      <c r="D53" s="48">
        <v>56</v>
      </c>
      <c r="E53" s="48">
        <f>SUM(E54:E55)</f>
        <v>2</v>
      </c>
      <c r="F53" s="48"/>
      <c r="G53" s="48"/>
      <c r="H53" s="48"/>
      <c r="I53" s="48"/>
      <c r="J53" s="48"/>
      <c r="K53" s="48"/>
      <c r="L53" s="53"/>
    </row>
    <row r="54" spans="1:12" ht="82.5">
      <c r="A54" s="49"/>
      <c r="B54" s="50" t="s">
        <v>138</v>
      </c>
      <c r="C54" s="52"/>
      <c r="D54" s="52"/>
      <c r="E54" s="51">
        <v>1</v>
      </c>
      <c r="F54" s="52" t="s">
        <v>138</v>
      </c>
      <c r="G54" s="63" t="s">
        <v>12</v>
      </c>
      <c r="H54" s="51" t="s">
        <v>8</v>
      </c>
      <c r="I54" s="51" t="s">
        <v>234</v>
      </c>
      <c r="J54" s="51" t="s">
        <v>3</v>
      </c>
      <c r="K54" s="51" t="s">
        <v>14</v>
      </c>
      <c r="L54" s="53"/>
    </row>
    <row r="55" spans="1:12" ht="82.5">
      <c r="A55" s="49"/>
      <c r="B55" s="50" t="s">
        <v>150</v>
      </c>
      <c r="C55" s="52"/>
      <c r="D55" s="52"/>
      <c r="E55" s="51">
        <v>1</v>
      </c>
      <c r="F55" s="51" t="s">
        <v>139</v>
      </c>
      <c r="G55" s="63" t="s">
        <v>12</v>
      </c>
      <c r="H55" s="51" t="s">
        <v>8</v>
      </c>
      <c r="I55" s="51" t="s">
        <v>193</v>
      </c>
      <c r="J55" s="51" t="s">
        <v>3</v>
      </c>
      <c r="K55" s="51" t="s">
        <v>14</v>
      </c>
      <c r="L55" s="53"/>
    </row>
    <row r="56" spans="1:12" ht="29.25" customHeight="1">
      <c r="A56" s="23">
        <v>9</v>
      </c>
      <c r="B56" s="14" t="s">
        <v>145</v>
      </c>
      <c r="C56" s="18">
        <v>46</v>
      </c>
      <c r="D56" s="18">
        <v>37</v>
      </c>
      <c r="E56" s="18">
        <f>SUM(E57:E61)</f>
        <v>5</v>
      </c>
      <c r="F56" s="63"/>
      <c r="G56" s="63"/>
      <c r="H56" s="63"/>
      <c r="I56" s="63"/>
      <c r="J56" s="63"/>
      <c r="K56" s="63"/>
      <c r="L56" s="53"/>
    </row>
    <row r="57" spans="1:12" ht="33">
      <c r="A57" s="85"/>
      <c r="B57" s="117" t="s">
        <v>20</v>
      </c>
      <c r="C57" s="65"/>
      <c r="D57" s="65"/>
      <c r="E57" s="65">
        <v>1</v>
      </c>
      <c r="F57" s="63" t="s">
        <v>140</v>
      </c>
      <c r="G57" s="63" t="s">
        <v>12</v>
      </c>
      <c r="H57" s="65" t="s">
        <v>8</v>
      </c>
      <c r="I57" s="65" t="s">
        <v>157</v>
      </c>
      <c r="J57" s="65" t="s">
        <v>3</v>
      </c>
      <c r="K57" s="65" t="s">
        <v>14</v>
      </c>
      <c r="L57" s="86"/>
    </row>
    <row r="58" spans="1:12" ht="33">
      <c r="A58" s="85"/>
      <c r="B58" s="117"/>
      <c r="C58" s="65"/>
      <c r="D58" s="65"/>
      <c r="E58" s="65">
        <v>1</v>
      </c>
      <c r="F58" s="63" t="s">
        <v>158</v>
      </c>
      <c r="G58" s="63" t="s">
        <v>12</v>
      </c>
      <c r="H58" s="65" t="s">
        <v>8</v>
      </c>
      <c r="I58" s="65" t="s">
        <v>148</v>
      </c>
      <c r="J58" s="65"/>
      <c r="K58" s="65" t="s">
        <v>14</v>
      </c>
      <c r="L58" s="86"/>
    </row>
    <row r="59" spans="1:12" ht="33">
      <c r="A59" s="85"/>
      <c r="B59" s="79" t="s">
        <v>141</v>
      </c>
      <c r="C59" s="65"/>
      <c r="D59" s="65"/>
      <c r="E59" s="65">
        <v>1</v>
      </c>
      <c r="F59" s="65" t="s">
        <v>142</v>
      </c>
      <c r="G59" s="63" t="s">
        <v>12</v>
      </c>
      <c r="H59" s="65" t="s">
        <v>8</v>
      </c>
      <c r="I59" s="65" t="s">
        <v>80</v>
      </c>
      <c r="J59" s="65" t="s">
        <v>3</v>
      </c>
      <c r="K59" s="65" t="s">
        <v>14</v>
      </c>
      <c r="L59" s="86"/>
    </row>
    <row r="60" spans="1:12" ht="49.5">
      <c r="A60" s="85"/>
      <c r="B60" s="79" t="s">
        <v>159</v>
      </c>
      <c r="C60" s="65"/>
      <c r="D60" s="65"/>
      <c r="E60" s="65">
        <v>1</v>
      </c>
      <c r="F60" s="65" t="s">
        <v>143</v>
      </c>
      <c r="G60" s="63" t="s">
        <v>12</v>
      </c>
      <c r="H60" s="65" t="s">
        <v>8</v>
      </c>
      <c r="I60" s="65" t="s">
        <v>80</v>
      </c>
      <c r="J60" s="65" t="s">
        <v>3</v>
      </c>
      <c r="K60" s="65" t="s">
        <v>14</v>
      </c>
      <c r="L60" s="86"/>
    </row>
    <row r="61" spans="1:12" ht="49.5">
      <c r="A61" s="85"/>
      <c r="B61" s="79" t="s">
        <v>249</v>
      </c>
      <c r="C61" s="65"/>
      <c r="D61" s="65"/>
      <c r="E61" s="65">
        <v>1</v>
      </c>
      <c r="F61" s="65" t="s">
        <v>144</v>
      </c>
      <c r="G61" s="63" t="s">
        <v>12</v>
      </c>
      <c r="H61" s="65" t="s">
        <v>8</v>
      </c>
      <c r="I61" s="65" t="s">
        <v>80</v>
      </c>
      <c r="J61" s="65" t="s">
        <v>3</v>
      </c>
      <c r="K61" s="65" t="s">
        <v>14</v>
      </c>
      <c r="L61" s="86"/>
    </row>
    <row r="62" spans="1:12" s="59" customFormat="1" ht="33">
      <c r="A62" s="66">
        <v>10</v>
      </c>
      <c r="B62" s="80" t="s">
        <v>153</v>
      </c>
      <c r="C62" s="22">
        <v>31</v>
      </c>
      <c r="D62" s="22">
        <v>29</v>
      </c>
      <c r="E62" s="82">
        <f>SUM(E63:E63)</f>
        <v>2</v>
      </c>
      <c r="F62" s="31"/>
      <c r="G62" s="31"/>
      <c r="H62" s="31"/>
      <c r="I62" s="31"/>
      <c r="J62" s="31"/>
      <c r="K62" s="31"/>
      <c r="L62" s="33"/>
    </row>
    <row r="63" spans="1:12" s="60" customFormat="1" ht="33">
      <c r="A63" s="68"/>
      <c r="B63" s="34" t="s">
        <v>235</v>
      </c>
      <c r="C63" s="31"/>
      <c r="D63" s="31"/>
      <c r="E63" s="67">
        <v>2</v>
      </c>
      <c r="F63" s="31" t="s">
        <v>154</v>
      </c>
      <c r="G63" s="63" t="s">
        <v>12</v>
      </c>
      <c r="H63" s="31" t="s">
        <v>8</v>
      </c>
      <c r="I63" s="31" t="s">
        <v>148</v>
      </c>
      <c r="J63" s="31" t="s">
        <v>156</v>
      </c>
      <c r="K63" s="31" t="s">
        <v>14</v>
      </c>
      <c r="L63" s="33"/>
    </row>
    <row r="64" spans="1:12" s="2" customFormat="1" ht="33">
      <c r="A64" s="23">
        <v>11</v>
      </c>
      <c r="B64" s="14" t="s">
        <v>83</v>
      </c>
      <c r="C64" s="18">
        <v>18</v>
      </c>
      <c r="D64" s="18">
        <v>12</v>
      </c>
      <c r="E64" s="18">
        <f>SUM(E65:E67)</f>
        <v>3</v>
      </c>
      <c r="F64" s="18"/>
      <c r="G64" s="75"/>
      <c r="H64" s="18"/>
      <c r="I64" s="18"/>
      <c r="J64" s="18"/>
      <c r="K64" s="18"/>
      <c r="L64" s="76"/>
    </row>
    <row r="65" spans="1:12" s="2" customFormat="1" ht="33">
      <c r="A65" s="24"/>
      <c r="B65" s="105" t="s">
        <v>7</v>
      </c>
      <c r="C65" s="63"/>
      <c r="D65" s="63"/>
      <c r="E65" s="63">
        <v>1</v>
      </c>
      <c r="F65" s="63" t="s">
        <v>84</v>
      </c>
      <c r="G65" s="63" t="s">
        <v>12</v>
      </c>
      <c r="H65" s="63" t="s">
        <v>8</v>
      </c>
      <c r="I65" s="63" t="s">
        <v>194</v>
      </c>
      <c r="J65" s="63" t="s">
        <v>3</v>
      </c>
      <c r="K65" s="31" t="s">
        <v>14</v>
      </c>
      <c r="L65" s="53"/>
    </row>
    <row r="66" spans="1:12" s="3" customFormat="1" ht="66">
      <c r="A66" s="24"/>
      <c r="B66" s="105" t="s">
        <v>236</v>
      </c>
      <c r="C66" s="63"/>
      <c r="D66" s="63"/>
      <c r="E66" s="63">
        <v>1</v>
      </c>
      <c r="F66" s="63" t="s">
        <v>85</v>
      </c>
      <c r="G66" s="63" t="s">
        <v>12</v>
      </c>
      <c r="H66" s="63" t="s">
        <v>8</v>
      </c>
      <c r="I66" s="63" t="s">
        <v>195</v>
      </c>
      <c r="J66" s="63" t="s">
        <v>3</v>
      </c>
      <c r="K66" s="31" t="s">
        <v>14</v>
      </c>
      <c r="L66" s="53"/>
    </row>
    <row r="67" spans="1:12" s="3" customFormat="1" ht="115.5">
      <c r="A67" s="24"/>
      <c r="B67" s="105" t="s">
        <v>9</v>
      </c>
      <c r="C67" s="63"/>
      <c r="D67" s="63"/>
      <c r="E67" s="63">
        <v>1</v>
      </c>
      <c r="F67" s="63" t="s">
        <v>10</v>
      </c>
      <c r="G67" s="63" t="s">
        <v>12</v>
      </c>
      <c r="H67" s="63" t="s">
        <v>8</v>
      </c>
      <c r="I67" s="63" t="s">
        <v>196</v>
      </c>
      <c r="J67" s="63" t="s">
        <v>3</v>
      </c>
      <c r="K67" s="31" t="s">
        <v>14</v>
      </c>
      <c r="L67" s="53"/>
    </row>
    <row r="68" spans="1:12" s="3" customFormat="1" ht="30" customHeight="1">
      <c r="A68" s="98">
        <v>12</v>
      </c>
      <c r="B68" s="14" t="s">
        <v>216</v>
      </c>
      <c r="C68" s="18">
        <v>46</v>
      </c>
      <c r="D68" s="18">
        <v>40</v>
      </c>
      <c r="E68" s="18">
        <f>SUM(E69:E71)</f>
        <v>3</v>
      </c>
      <c r="F68" s="63"/>
      <c r="G68" s="63"/>
      <c r="H68" s="63"/>
      <c r="I68" s="63"/>
      <c r="J68" s="63"/>
      <c r="K68" s="31"/>
      <c r="L68" s="53"/>
    </row>
    <row r="69" spans="1:12" s="3" customFormat="1" ht="33">
      <c r="A69" s="24"/>
      <c r="B69" s="109" t="s">
        <v>63</v>
      </c>
      <c r="C69" s="63"/>
      <c r="D69" s="63"/>
      <c r="E69" s="63">
        <v>1</v>
      </c>
      <c r="F69" s="63" t="s">
        <v>47</v>
      </c>
      <c r="G69" s="63" t="s">
        <v>12</v>
      </c>
      <c r="H69" s="63" t="s">
        <v>8</v>
      </c>
      <c r="I69" s="63" t="s">
        <v>47</v>
      </c>
      <c r="J69" s="63" t="s">
        <v>3</v>
      </c>
      <c r="K69" s="31" t="s">
        <v>14</v>
      </c>
      <c r="L69" s="53"/>
    </row>
    <row r="70" spans="1:12" s="3" customFormat="1" ht="99">
      <c r="A70" s="24"/>
      <c r="B70" s="109"/>
      <c r="C70" s="63"/>
      <c r="D70" s="63"/>
      <c r="E70" s="63">
        <v>1</v>
      </c>
      <c r="F70" s="63" t="s">
        <v>38</v>
      </c>
      <c r="G70" s="63" t="s">
        <v>12</v>
      </c>
      <c r="H70" s="63" t="s">
        <v>8</v>
      </c>
      <c r="I70" s="63" t="s">
        <v>80</v>
      </c>
      <c r="J70" s="63" t="s">
        <v>3</v>
      </c>
      <c r="K70" s="31" t="s">
        <v>14</v>
      </c>
      <c r="L70" s="53" t="s">
        <v>217</v>
      </c>
    </row>
    <row r="71" spans="1:12" s="3" customFormat="1" ht="33">
      <c r="A71" s="24"/>
      <c r="B71" s="105" t="s">
        <v>237</v>
      </c>
      <c r="C71" s="63"/>
      <c r="D71" s="63"/>
      <c r="E71" s="63">
        <v>1</v>
      </c>
      <c r="F71" s="63" t="s">
        <v>218</v>
      </c>
      <c r="G71" s="63" t="s">
        <v>12</v>
      </c>
      <c r="H71" s="63" t="s">
        <v>8</v>
      </c>
      <c r="I71" s="63" t="s">
        <v>219</v>
      </c>
      <c r="J71" s="63" t="s">
        <v>3</v>
      </c>
      <c r="K71" s="31" t="s">
        <v>14</v>
      </c>
      <c r="L71" s="53"/>
    </row>
    <row r="72" spans="1:12" s="3" customFormat="1" ht="33">
      <c r="A72" s="98">
        <v>13</v>
      </c>
      <c r="B72" s="14" t="s">
        <v>220</v>
      </c>
      <c r="C72" s="18">
        <v>56</v>
      </c>
      <c r="D72" s="18">
        <v>50</v>
      </c>
      <c r="E72" s="18">
        <v>2</v>
      </c>
      <c r="F72" s="63"/>
      <c r="G72" s="63"/>
      <c r="H72" s="63"/>
      <c r="I72" s="63"/>
      <c r="J72" s="63"/>
      <c r="K72" s="31"/>
      <c r="L72" s="53"/>
    </row>
    <row r="73" spans="1:12" s="3" customFormat="1" ht="49.5">
      <c r="A73" s="24"/>
      <c r="B73" s="105" t="s">
        <v>221</v>
      </c>
      <c r="C73" s="63"/>
      <c r="D73" s="63"/>
      <c r="E73" s="63">
        <v>2</v>
      </c>
      <c r="F73" s="63" t="s">
        <v>222</v>
      </c>
      <c r="G73" s="63" t="s">
        <v>12</v>
      </c>
      <c r="H73" s="63" t="s">
        <v>8</v>
      </c>
      <c r="I73" s="63" t="s">
        <v>223</v>
      </c>
      <c r="J73" s="63" t="s">
        <v>3</v>
      </c>
      <c r="K73" s="31" t="s">
        <v>14</v>
      </c>
      <c r="L73" s="53"/>
    </row>
    <row r="74" spans="1:12" ht="33">
      <c r="A74" s="23" t="s">
        <v>14</v>
      </c>
      <c r="B74" s="17" t="s">
        <v>176</v>
      </c>
      <c r="C74" s="100"/>
      <c r="D74" s="100"/>
      <c r="E74" s="18">
        <f>E75+E82+E95+E101++E109+E114+E126</f>
        <v>51</v>
      </c>
      <c r="F74" s="63"/>
      <c r="G74" s="63"/>
      <c r="H74" s="63"/>
      <c r="I74" s="63"/>
      <c r="J74" s="63"/>
      <c r="K74" s="63"/>
      <c r="L74" s="53"/>
    </row>
    <row r="75" spans="1:12" ht="29.25" customHeight="1">
      <c r="A75" s="23">
        <v>1</v>
      </c>
      <c r="B75" s="14" t="s">
        <v>87</v>
      </c>
      <c r="C75" s="18">
        <v>124</v>
      </c>
      <c r="D75" s="18">
        <v>117</v>
      </c>
      <c r="E75" s="18">
        <f>SUM(E76:E81)</f>
        <v>6</v>
      </c>
      <c r="F75" s="18"/>
      <c r="G75" s="18"/>
      <c r="H75" s="63"/>
      <c r="I75" s="63"/>
      <c r="J75" s="63"/>
      <c r="K75" s="63"/>
      <c r="L75" s="35"/>
    </row>
    <row r="76" spans="1:12" s="7" customFormat="1" ht="115.5">
      <c r="A76" s="104"/>
      <c r="B76" s="105" t="s">
        <v>205</v>
      </c>
      <c r="C76" s="63"/>
      <c r="D76" s="63"/>
      <c r="E76" s="63">
        <v>1</v>
      </c>
      <c r="F76" s="63" t="s">
        <v>28</v>
      </c>
      <c r="G76" s="63" t="s">
        <v>12</v>
      </c>
      <c r="H76" s="63" t="s">
        <v>115</v>
      </c>
      <c r="I76" s="63" t="s">
        <v>197</v>
      </c>
      <c r="J76" s="63" t="s">
        <v>3</v>
      </c>
      <c r="K76" s="63" t="s">
        <v>14</v>
      </c>
      <c r="L76" s="15"/>
    </row>
    <row r="77" spans="1:12" s="7" customFormat="1" ht="82.5">
      <c r="A77" s="104"/>
      <c r="B77" s="105" t="s">
        <v>29</v>
      </c>
      <c r="C77" s="63"/>
      <c r="D77" s="63"/>
      <c r="E77" s="63">
        <v>1</v>
      </c>
      <c r="F77" s="63" t="s">
        <v>30</v>
      </c>
      <c r="G77" s="63" t="s">
        <v>12</v>
      </c>
      <c r="H77" s="63" t="s">
        <v>8</v>
      </c>
      <c r="I77" s="63" t="s">
        <v>116</v>
      </c>
      <c r="J77" s="63" t="s">
        <v>3</v>
      </c>
      <c r="K77" s="63" t="s">
        <v>14</v>
      </c>
      <c r="L77" s="15"/>
    </row>
    <row r="78" spans="1:12" ht="49.5">
      <c r="A78" s="104"/>
      <c r="B78" s="105" t="s">
        <v>95</v>
      </c>
      <c r="C78" s="63"/>
      <c r="D78" s="63"/>
      <c r="E78" s="63">
        <v>1</v>
      </c>
      <c r="F78" s="63" t="s">
        <v>36</v>
      </c>
      <c r="G78" s="63" t="s">
        <v>12</v>
      </c>
      <c r="H78" s="63" t="s">
        <v>8</v>
      </c>
      <c r="I78" s="63" t="s">
        <v>259</v>
      </c>
      <c r="J78" s="63" t="s">
        <v>3</v>
      </c>
      <c r="K78" s="63" t="s">
        <v>14</v>
      </c>
      <c r="L78" s="35"/>
    </row>
    <row r="79" spans="1:12" ht="49.5">
      <c r="A79" s="107"/>
      <c r="B79" s="109" t="s">
        <v>105</v>
      </c>
      <c r="C79" s="63"/>
      <c r="D79" s="63"/>
      <c r="E79" s="63">
        <v>1</v>
      </c>
      <c r="F79" s="63" t="s">
        <v>31</v>
      </c>
      <c r="G79" s="63" t="s">
        <v>12</v>
      </c>
      <c r="H79" s="63" t="s">
        <v>8</v>
      </c>
      <c r="I79" s="63" t="s">
        <v>32</v>
      </c>
      <c r="J79" s="63" t="s">
        <v>3</v>
      </c>
      <c r="K79" s="63" t="s">
        <v>14</v>
      </c>
      <c r="L79" s="35"/>
    </row>
    <row r="80" spans="1:12" ht="49.5">
      <c r="A80" s="107"/>
      <c r="B80" s="109"/>
      <c r="C80" s="63"/>
      <c r="D80" s="63"/>
      <c r="E80" s="63">
        <v>1</v>
      </c>
      <c r="F80" s="63" t="s">
        <v>33</v>
      </c>
      <c r="G80" s="63" t="s">
        <v>12</v>
      </c>
      <c r="H80" s="63" t="s">
        <v>8</v>
      </c>
      <c r="I80" s="63" t="s">
        <v>34</v>
      </c>
      <c r="J80" s="63" t="s">
        <v>3</v>
      </c>
      <c r="K80" s="63" t="s">
        <v>14</v>
      </c>
      <c r="L80" s="35"/>
    </row>
    <row r="81" spans="1:12" ht="49.5">
      <c r="A81" s="107"/>
      <c r="B81" s="109"/>
      <c r="C81" s="63"/>
      <c r="D81" s="63"/>
      <c r="E81" s="63">
        <v>1</v>
      </c>
      <c r="F81" s="63" t="s">
        <v>238</v>
      </c>
      <c r="G81" s="63" t="s">
        <v>12</v>
      </c>
      <c r="H81" s="63" t="s">
        <v>8</v>
      </c>
      <c r="I81" s="63" t="s">
        <v>35</v>
      </c>
      <c r="J81" s="63" t="s">
        <v>3</v>
      </c>
      <c r="K81" s="63" t="s">
        <v>14</v>
      </c>
      <c r="L81" s="35"/>
    </row>
    <row r="82" spans="1:12" ht="33">
      <c r="A82" s="23">
        <v>2</v>
      </c>
      <c r="B82" s="14" t="s">
        <v>88</v>
      </c>
      <c r="C82" s="18">
        <v>122</v>
      </c>
      <c r="D82" s="18">
        <v>109</v>
      </c>
      <c r="E82" s="18">
        <f>SUM(E83:E94)</f>
        <v>11</v>
      </c>
      <c r="F82" s="63"/>
      <c r="G82" s="63"/>
      <c r="H82" s="63"/>
      <c r="I82" s="63"/>
      <c r="J82" s="63"/>
      <c r="K82" s="63"/>
      <c r="L82" s="35"/>
    </row>
    <row r="83" spans="1:12" s="8" customFormat="1" ht="33">
      <c r="A83" s="112"/>
      <c r="B83" s="113" t="s">
        <v>95</v>
      </c>
      <c r="C83" s="31"/>
      <c r="D83" s="31"/>
      <c r="E83" s="31">
        <v>1</v>
      </c>
      <c r="F83" s="31" t="s">
        <v>36</v>
      </c>
      <c r="G83" s="63" t="s">
        <v>12</v>
      </c>
      <c r="H83" s="31" t="s">
        <v>8</v>
      </c>
      <c r="I83" s="31" t="s">
        <v>37</v>
      </c>
      <c r="J83" s="31" t="s">
        <v>3</v>
      </c>
      <c r="K83" s="31" t="s">
        <v>14</v>
      </c>
      <c r="L83" s="69"/>
    </row>
    <row r="84" spans="1:12" s="8" customFormat="1" ht="33">
      <c r="A84" s="112"/>
      <c r="B84" s="113"/>
      <c r="C84" s="31"/>
      <c r="D84" s="31"/>
      <c r="E84" s="31">
        <v>1</v>
      </c>
      <c r="F84" s="31" t="s">
        <v>36</v>
      </c>
      <c r="G84" s="63" t="s">
        <v>12</v>
      </c>
      <c r="H84" s="31" t="s">
        <v>8</v>
      </c>
      <c r="I84" s="31" t="s">
        <v>184</v>
      </c>
      <c r="J84" s="31" t="s">
        <v>3</v>
      </c>
      <c r="K84" s="31" t="s">
        <v>14</v>
      </c>
      <c r="L84" s="69"/>
    </row>
    <row r="85" spans="1:12" s="8" customFormat="1" ht="33">
      <c r="A85" s="112"/>
      <c r="B85" s="113"/>
      <c r="C85" s="31"/>
      <c r="D85" s="31"/>
      <c r="E85" s="31">
        <v>1</v>
      </c>
      <c r="F85" s="31" t="s">
        <v>36</v>
      </c>
      <c r="G85" s="63" t="s">
        <v>12</v>
      </c>
      <c r="H85" s="31" t="s">
        <v>8</v>
      </c>
      <c r="I85" s="31" t="s">
        <v>185</v>
      </c>
      <c r="J85" s="31" t="s">
        <v>3</v>
      </c>
      <c r="K85" s="31" t="s">
        <v>14</v>
      </c>
      <c r="L85" s="69"/>
    </row>
    <row r="86" spans="1:12" s="8" customFormat="1" ht="49.5">
      <c r="A86" s="112"/>
      <c r="B86" s="113"/>
      <c r="C86" s="31"/>
      <c r="D86" s="31"/>
      <c r="E86" s="116">
        <v>1</v>
      </c>
      <c r="F86" s="116" t="s">
        <v>38</v>
      </c>
      <c r="G86" s="63" t="s">
        <v>12</v>
      </c>
      <c r="H86" s="31" t="s">
        <v>8</v>
      </c>
      <c r="I86" s="31" t="s">
        <v>117</v>
      </c>
      <c r="J86" s="31" t="s">
        <v>3</v>
      </c>
      <c r="K86" s="31" t="s">
        <v>14</v>
      </c>
      <c r="L86" s="69"/>
    </row>
    <row r="87" spans="1:12" s="8" customFormat="1" ht="33">
      <c r="A87" s="112"/>
      <c r="B87" s="113"/>
      <c r="C87" s="31"/>
      <c r="D87" s="31"/>
      <c r="E87" s="116"/>
      <c r="F87" s="116"/>
      <c r="G87" s="31" t="s">
        <v>13</v>
      </c>
      <c r="H87" s="31" t="s">
        <v>39</v>
      </c>
      <c r="I87" s="31" t="s">
        <v>38</v>
      </c>
      <c r="J87" s="31" t="s">
        <v>3</v>
      </c>
      <c r="K87" s="31" t="s">
        <v>14</v>
      </c>
      <c r="L87" s="69"/>
    </row>
    <row r="88" spans="1:12" s="8" customFormat="1" ht="33">
      <c r="A88" s="112"/>
      <c r="B88" s="113" t="s">
        <v>40</v>
      </c>
      <c r="C88" s="31"/>
      <c r="D88" s="31"/>
      <c r="E88" s="31">
        <v>1</v>
      </c>
      <c r="F88" s="31" t="s">
        <v>41</v>
      </c>
      <c r="G88" s="63" t="s">
        <v>12</v>
      </c>
      <c r="H88" s="31" t="s">
        <v>8</v>
      </c>
      <c r="I88" s="31" t="s">
        <v>42</v>
      </c>
      <c r="J88" s="31" t="s">
        <v>3</v>
      </c>
      <c r="K88" s="31" t="s">
        <v>14</v>
      </c>
      <c r="L88" s="16"/>
    </row>
    <row r="89" spans="1:12" s="8" customFormat="1" ht="49.5">
      <c r="A89" s="112"/>
      <c r="B89" s="113"/>
      <c r="C89" s="31"/>
      <c r="D89" s="31"/>
      <c r="E89" s="31">
        <v>1</v>
      </c>
      <c r="F89" s="31" t="s">
        <v>260</v>
      </c>
      <c r="G89" s="63" t="s">
        <v>12</v>
      </c>
      <c r="H89" s="31" t="s">
        <v>8</v>
      </c>
      <c r="I89" s="31" t="s">
        <v>34</v>
      </c>
      <c r="J89" s="31" t="s">
        <v>3</v>
      </c>
      <c r="K89" s="31" t="s">
        <v>14</v>
      </c>
      <c r="L89" s="16"/>
    </row>
    <row r="90" spans="1:12" s="8" customFormat="1" ht="33">
      <c r="A90" s="112"/>
      <c r="B90" s="113" t="s">
        <v>204</v>
      </c>
      <c r="C90" s="31"/>
      <c r="D90" s="31"/>
      <c r="E90" s="31">
        <v>1</v>
      </c>
      <c r="F90" s="31" t="s">
        <v>44</v>
      </c>
      <c r="G90" s="63" t="s">
        <v>12</v>
      </c>
      <c r="H90" s="31" t="s">
        <v>8</v>
      </c>
      <c r="I90" s="31" t="s">
        <v>45</v>
      </c>
      <c r="J90" s="31" t="s">
        <v>3</v>
      </c>
      <c r="K90" s="31" t="s">
        <v>14</v>
      </c>
      <c r="L90" s="16"/>
    </row>
    <row r="91" spans="1:12" s="8" customFormat="1" ht="49.5">
      <c r="A91" s="112"/>
      <c r="B91" s="113"/>
      <c r="C91" s="31"/>
      <c r="D91" s="31"/>
      <c r="E91" s="31">
        <v>1</v>
      </c>
      <c r="F91" s="31" t="s">
        <v>239</v>
      </c>
      <c r="G91" s="63" t="s">
        <v>12</v>
      </c>
      <c r="H91" s="31" t="s">
        <v>8</v>
      </c>
      <c r="I91" s="31" t="s">
        <v>46</v>
      </c>
      <c r="J91" s="31" t="s">
        <v>3</v>
      </c>
      <c r="K91" s="31" t="s">
        <v>14</v>
      </c>
      <c r="L91" s="16"/>
    </row>
    <row r="92" spans="1:12" s="8" customFormat="1" ht="33">
      <c r="A92" s="68"/>
      <c r="B92" s="34" t="s">
        <v>29</v>
      </c>
      <c r="C92" s="31"/>
      <c r="D92" s="31"/>
      <c r="E92" s="31">
        <v>1</v>
      </c>
      <c r="F92" s="31" t="s">
        <v>43</v>
      </c>
      <c r="G92" s="63" t="s">
        <v>12</v>
      </c>
      <c r="H92" s="31" t="s">
        <v>8</v>
      </c>
      <c r="I92" s="31" t="s">
        <v>118</v>
      </c>
      <c r="J92" s="31" t="s">
        <v>3</v>
      </c>
      <c r="K92" s="31" t="s">
        <v>14</v>
      </c>
      <c r="L92" s="16"/>
    </row>
    <row r="93" spans="1:12" s="9" customFormat="1" ht="33">
      <c r="A93" s="112"/>
      <c r="B93" s="113" t="s">
        <v>200</v>
      </c>
      <c r="C93" s="31"/>
      <c r="D93" s="31"/>
      <c r="E93" s="31">
        <v>1</v>
      </c>
      <c r="F93" s="31" t="s">
        <v>36</v>
      </c>
      <c r="G93" s="63" t="s">
        <v>12</v>
      </c>
      <c r="H93" s="31" t="s">
        <v>8</v>
      </c>
      <c r="I93" s="31" t="s">
        <v>47</v>
      </c>
      <c r="J93" s="31" t="s">
        <v>3</v>
      </c>
      <c r="K93" s="31" t="s">
        <v>14</v>
      </c>
      <c r="L93" s="69"/>
    </row>
    <row r="94" spans="1:12" s="9" customFormat="1" ht="33">
      <c r="A94" s="112"/>
      <c r="B94" s="113"/>
      <c r="C94" s="31"/>
      <c r="D94" s="31"/>
      <c r="E94" s="31">
        <v>1</v>
      </c>
      <c r="F94" s="31" t="s">
        <v>48</v>
      </c>
      <c r="G94" s="63" t="s">
        <v>12</v>
      </c>
      <c r="H94" s="31" t="s">
        <v>8</v>
      </c>
      <c r="I94" s="31" t="s">
        <v>49</v>
      </c>
      <c r="J94" s="31" t="s">
        <v>3</v>
      </c>
      <c r="K94" s="31" t="s">
        <v>14</v>
      </c>
      <c r="L94" s="69"/>
    </row>
    <row r="95" spans="1:12" ht="33">
      <c r="A95" s="23">
        <v>3</v>
      </c>
      <c r="B95" s="14" t="s">
        <v>94</v>
      </c>
      <c r="C95" s="18">
        <v>138</v>
      </c>
      <c r="D95" s="18">
        <v>131</v>
      </c>
      <c r="E95" s="18">
        <f>SUM(E96:E100)</f>
        <v>5</v>
      </c>
      <c r="F95" s="63"/>
      <c r="G95" s="63"/>
      <c r="H95" s="63"/>
      <c r="I95" s="63"/>
      <c r="J95" s="63"/>
      <c r="K95" s="63"/>
      <c r="L95" s="35"/>
    </row>
    <row r="96" spans="1:12" s="32" customFormat="1" ht="33">
      <c r="A96" s="68"/>
      <c r="B96" s="114" t="s">
        <v>95</v>
      </c>
      <c r="C96" s="31"/>
      <c r="D96" s="31"/>
      <c r="E96" s="31">
        <v>1</v>
      </c>
      <c r="F96" s="31" t="s">
        <v>198</v>
      </c>
      <c r="G96" s="63" t="s">
        <v>12</v>
      </c>
      <c r="H96" s="31" t="s">
        <v>8</v>
      </c>
      <c r="I96" s="20" t="s">
        <v>89</v>
      </c>
      <c r="J96" s="31" t="s">
        <v>3</v>
      </c>
      <c r="K96" s="31" t="s">
        <v>14</v>
      </c>
      <c r="L96" s="33"/>
    </row>
    <row r="97" spans="1:12" s="32" customFormat="1" ht="33">
      <c r="A97" s="68"/>
      <c r="B97" s="115"/>
      <c r="C97" s="31"/>
      <c r="D97" s="31"/>
      <c r="E97" s="31">
        <v>1</v>
      </c>
      <c r="F97" s="31" t="s">
        <v>84</v>
      </c>
      <c r="G97" s="63" t="s">
        <v>12</v>
      </c>
      <c r="H97" s="31" t="s">
        <v>52</v>
      </c>
      <c r="I97" s="20" t="s">
        <v>149</v>
      </c>
      <c r="J97" s="31" t="s">
        <v>3</v>
      </c>
      <c r="K97" s="31" t="s">
        <v>14</v>
      </c>
      <c r="L97" s="33"/>
    </row>
    <row r="98" spans="1:12" s="32" customFormat="1" ht="33">
      <c r="A98" s="112"/>
      <c r="B98" s="113" t="s">
        <v>90</v>
      </c>
      <c r="C98" s="31"/>
      <c r="D98" s="31"/>
      <c r="E98" s="31">
        <v>1</v>
      </c>
      <c r="F98" s="31" t="s">
        <v>91</v>
      </c>
      <c r="G98" s="63" t="s">
        <v>12</v>
      </c>
      <c r="H98" s="31" t="s">
        <v>8</v>
      </c>
      <c r="I98" s="31" t="s">
        <v>92</v>
      </c>
      <c r="J98" s="31" t="s">
        <v>3</v>
      </c>
      <c r="K98" s="31" t="s">
        <v>14</v>
      </c>
      <c r="L98" s="33"/>
    </row>
    <row r="99" spans="1:12" s="32" customFormat="1" ht="33">
      <c r="A99" s="112"/>
      <c r="B99" s="113"/>
      <c r="C99" s="31"/>
      <c r="D99" s="31"/>
      <c r="E99" s="31">
        <v>1</v>
      </c>
      <c r="F99" s="31" t="s">
        <v>91</v>
      </c>
      <c r="G99" s="63" t="s">
        <v>12</v>
      </c>
      <c r="H99" s="31" t="s">
        <v>52</v>
      </c>
      <c r="I99" s="31" t="s">
        <v>169</v>
      </c>
      <c r="J99" s="31" t="s">
        <v>3</v>
      </c>
      <c r="K99" s="31" t="s">
        <v>14</v>
      </c>
      <c r="L99" s="33"/>
    </row>
    <row r="100" spans="1:12" s="32" customFormat="1" ht="49.5">
      <c r="A100" s="112"/>
      <c r="B100" s="113"/>
      <c r="C100" s="31"/>
      <c r="D100" s="31"/>
      <c r="E100" s="31">
        <v>1</v>
      </c>
      <c r="F100" s="31" t="s">
        <v>93</v>
      </c>
      <c r="G100" s="63" t="s">
        <v>12</v>
      </c>
      <c r="H100" s="31" t="s">
        <v>186</v>
      </c>
      <c r="I100" s="31" t="s">
        <v>119</v>
      </c>
      <c r="J100" s="31" t="s">
        <v>3</v>
      </c>
      <c r="K100" s="31" t="s">
        <v>14</v>
      </c>
      <c r="L100" s="33"/>
    </row>
    <row r="101" spans="1:12" ht="33">
      <c r="A101" s="23">
        <v>4</v>
      </c>
      <c r="B101" s="14" t="s">
        <v>108</v>
      </c>
      <c r="C101" s="18">
        <v>118</v>
      </c>
      <c r="D101" s="18">
        <v>109</v>
      </c>
      <c r="E101" s="18">
        <f>SUM(E102:E108)</f>
        <v>7</v>
      </c>
      <c r="F101" s="63"/>
      <c r="G101" s="63"/>
      <c r="H101" s="63"/>
      <c r="I101" s="63"/>
      <c r="J101" s="63"/>
      <c r="K101" s="63"/>
      <c r="L101" s="35"/>
    </row>
    <row r="102" spans="1:12" s="7" customFormat="1" ht="49.5">
      <c r="A102" s="111"/>
      <c r="B102" s="113" t="s">
        <v>95</v>
      </c>
      <c r="C102" s="31"/>
      <c r="D102" s="31"/>
      <c r="E102" s="31">
        <v>1</v>
      </c>
      <c r="F102" s="67" t="s">
        <v>96</v>
      </c>
      <c r="G102" s="63" t="s">
        <v>12</v>
      </c>
      <c r="H102" s="67" t="s">
        <v>8</v>
      </c>
      <c r="I102" s="67" t="s">
        <v>97</v>
      </c>
      <c r="J102" s="31" t="s">
        <v>3</v>
      </c>
      <c r="K102" s="31" t="s">
        <v>14</v>
      </c>
      <c r="L102" s="71"/>
    </row>
    <row r="103" spans="1:12" s="7" customFormat="1" ht="49.5">
      <c r="A103" s="112"/>
      <c r="B103" s="113"/>
      <c r="C103" s="31"/>
      <c r="D103" s="31"/>
      <c r="E103" s="31">
        <v>1</v>
      </c>
      <c r="F103" s="67" t="s">
        <v>98</v>
      </c>
      <c r="G103" s="63" t="s">
        <v>12</v>
      </c>
      <c r="H103" s="67" t="s">
        <v>8</v>
      </c>
      <c r="I103" s="67" t="s">
        <v>99</v>
      </c>
      <c r="J103" s="31" t="s">
        <v>3</v>
      </c>
      <c r="K103" s="31" t="s">
        <v>14</v>
      </c>
      <c r="L103" s="71"/>
    </row>
    <row r="104" spans="1:12" s="7" customFormat="1" ht="49.5">
      <c r="A104" s="70"/>
      <c r="B104" s="34" t="s">
        <v>40</v>
      </c>
      <c r="C104" s="31"/>
      <c r="D104" s="31"/>
      <c r="E104" s="31">
        <v>1</v>
      </c>
      <c r="F104" s="31" t="s">
        <v>100</v>
      </c>
      <c r="G104" s="63" t="s">
        <v>12</v>
      </c>
      <c r="H104" s="67" t="s">
        <v>8</v>
      </c>
      <c r="I104" s="31" t="s">
        <v>101</v>
      </c>
      <c r="J104" s="31" t="s">
        <v>3</v>
      </c>
      <c r="K104" s="31" t="s">
        <v>14</v>
      </c>
      <c r="L104" s="33"/>
    </row>
    <row r="105" spans="1:12" s="7" customFormat="1" ht="33">
      <c r="A105" s="111"/>
      <c r="B105" s="113" t="s">
        <v>19</v>
      </c>
      <c r="C105" s="31"/>
      <c r="D105" s="31"/>
      <c r="E105" s="31">
        <v>1</v>
      </c>
      <c r="F105" s="31" t="s">
        <v>102</v>
      </c>
      <c r="G105" s="63" t="s">
        <v>12</v>
      </c>
      <c r="H105" s="31" t="s">
        <v>8</v>
      </c>
      <c r="I105" s="31" t="s">
        <v>80</v>
      </c>
      <c r="J105" s="31" t="s">
        <v>3</v>
      </c>
      <c r="K105" s="31" t="s">
        <v>14</v>
      </c>
      <c r="L105" s="33"/>
    </row>
    <row r="106" spans="1:12" s="7" customFormat="1" ht="49.5">
      <c r="A106" s="111"/>
      <c r="B106" s="113"/>
      <c r="C106" s="31"/>
      <c r="D106" s="31"/>
      <c r="E106" s="31">
        <v>1</v>
      </c>
      <c r="F106" s="31" t="s">
        <v>103</v>
      </c>
      <c r="G106" s="63" t="s">
        <v>12</v>
      </c>
      <c r="H106" s="31" t="s">
        <v>8</v>
      </c>
      <c r="I106" s="31" t="s">
        <v>104</v>
      </c>
      <c r="J106" s="31" t="s">
        <v>3</v>
      </c>
      <c r="K106" s="31" t="s">
        <v>14</v>
      </c>
      <c r="L106" s="33"/>
    </row>
    <row r="107" spans="1:12" s="7" customFormat="1" ht="66">
      <c r="A107" s="70"/>
      <c r="B107" s="34" t="s">
        <v>105</v>
      </c>
      <c r="C107" s="31"/>
      <c r="D107" s="31"/>
      <c r="E107" s="31">
        <v>1</v>
      </c>
      <c r="F107" s="31" t="s">
        <v>199</v>
      </c>
      <c r="G107" s="63" t="s">
        <v>12</v>
      </c>
      <c r="H107" s="31" t="s">
        <v>8</v>
      </c>
      <c r="I107" s="31" t="s">
        <v>106</v>
      </c>
      <c r="J107" s="31" t="s">
        <v>3</v>
      </c>
      <c r="K107" s="31" t="s">
        <v>14</v>
      </c>
      <c r="L107" s="33"/>
    </row>
    <row r="108" spans="1:12" s="7" customFormat="1" ht="66">
      <c r="A108" s="70"/>
      <c r="B108" s="34" t="s">
        <v>90</v>
      </c>
      <c r="C108" s="31"/>
      <c r="D108" s="31"/>
      <c r="E108" s="31">
        <v>1</v>
      </c>
      <c r="F108" s="20" t="s">
        <v>240</v>
      </c>
      <c r="G108" s="63" t="s">
        <v>12</v>
      </c>
      <c r="H108" s="20" t="s">
        <v>8</v>
      </c>
      <c r="I108" s="20" t="s">
        <v>107</v>
      </c>
      <c r="J108" s="20" t="s">
        <v>3</v>
      </c>
      <c r="K108" s="72" t="s">
        <v>14</v>
      </c>
      <c r="L108" s="33"/>
    </row>
    <row r="109" spans="1:12" ht="29.25" customHeight="1">
      <c r="A109" s="23">
        <v>5</v>
      </c>
      <c r="B109" s="83" t="s">
        <v>112</v>
      </c>
      <c r="C109" s="36">
        <v>128</v>
      </c>
      <c r="D109" s="36">
        <v>123</v>
      </c>
      <c r="E109" s="18">
        <f>SUM(E110:E113)</f>
        <v>5</v>
      </c>
      <c r="F109" s="63"/>
      <c r="G109" s="63"/>
      <c r="H109" s="63"/>
      <c r="I109" s="63"/>
      <c r="J109" s="63"/>
      <c r="K109" s="63"/>
      <c r="L109" s="35"/>
    </row>
    <row r="110" spans="1:12" ht="99">
      <c r="A110" s="107"/>
      <c r="B110" s="113" t="s">
        <v>200</v>
      </c>
      <c r="C110" s="31"/>
      <c r="D110" s="31"/>
      <c r="E110" s="63">
        <v>2</v>
      </c>
      <c r="F110" s="73" t="s">
        <v>91</v>
      </c>
      <c r="G110" s="63" t="s">
        <v>12</v>
      </c>
      <c r="H110" s="31" t="s">
        <v>109</v>
      </c>
      <c r="I110" s="31" t="s">
        <v>241</v>
      </c>
      <c r="J110" s="31" t="s">
        <v>3</v>
      </c>
      <c r="K110" s="31" t="s">
        <v>14</v>
      </c>
      <c r="L110" s="53"/>
    </row>
    <row r="111" spans="1:12" ht="82.5">
      <c r="A111" s="107"/>
      <c r="B111" s="113"/>
      <c r="C111" s="31"/>
      <c r="D111" s="31"/>
      <c r="E111" s="63">
        <v>1</v>
      </c>
      <c r="F111" s="74" t="s">
        <v>121</v>
      </c>
      <c r="G111" s="63" t="s">
        <v>12</v>
      </c>
      <c r="H111" s="31" t="s">
        <v>109</v>
      </c>
      <c r="I111" s="63" t="s">
        <v>120</v>
      </c>
      <c r="J111" s="31" t="s">
        <v>3</v>
      </c>
      <c r="K111" s="31" t="s">
        <v>14</v>
      </c>
      <c r="L111" s="53"/>
    </row>
    <row r="112" spans="1:12" ht="115.5">
      <c r="A112" s="104"/>
      <c r="B112" s="105" t="s">
        <v>95</v>
      </c>
      <c r="C112" s="63"/>
      <c r="D112" s="63"/>
      <c r="E112" s="63">
        <v>1</v>
      </c>
      <c r="F112" s="63" t="s">
        <v>122</v>
      </c>
      <c r="G112" s="63" t="s">
        <v>187</v>
      </c>
      <c r="H112" s="63" t="s">
        <v>111</v>
      </c>
      <c r="I112" s="63" t="s">
        <v>110</v>
      </c>
      <c r="J112" s="63" t="s">
        <v>3</v>
      </c>
      <c r="K112" s="63" t="s">
        <v>188</v>
      </c>
      <c r="L112" s="53"/>
    </row>
    <row r="113" spans="1:12" ht="66">
      <c r="A113" s="104"/>
      <c r="B113" s="84" t="s">
        <v>105</v>
      </c>
      <c r="C113" s="101"/>
      <c r="D113" s="101"/>
      <c r="E113" s="63">
        <v>1</v>
      </c>
      <c r="F113" s="63" t="s">
        <v>123</v>
      </c>
      <c r="G113" s="63" t="s">
        <v>12</v>
      </c>
      <c r="H113" s="63" t="s">
        <v>109</v>
      </c>
      <c r="I113" s="63" t="s">
        <v>32</v>
      </c>
      <c r="J113" s="63" t="s">
        <v>3</v>
      </c>
      <c r="K113" s="63" t="s">
        <v>14</v>
      </c>
      <c r="L113" s="53"/>
    </row>
    <row r="114" spans="1:12" s="41" customFormat="1" ht="30" customHeight="1">
      <c r="A114" s="23">
        <v>6</v>
      </c>
      <c r="B114" s="14" t="s">
        <v>133</v>
      </c>
      <c r="C114" s="18">
        <v>117</v>
      </c>
      <c r="D114" s="18">
        <v>108</v>
      </c>
      <c r="E114" s="18">
        <f>SUM(E115:E125)</f>
        <v>11</v>
      </c>
      <c r="F114" s="18"/>
      <c r="G114" s="18"/>
      <c r="H114" s="18"/>
      <c r="I114" s="18"/>
      <c r="J114" s="18"/>
      <c r="K114" s="18"/>
      <c r="L114" s="15"/>
    </row>
    <row r="115" spans="1:12" s="38" customFormat="1" ht="66">
      <c r="A115" s="106"/>
      <c r="B115" s="108" t="s">
        <v>29</v>
      </c>
      <c r="C115" s="20"/>
      <c r="D115" s="20"/>
      <c r="E115" s="20">
        <v>1</v>
      </c>
      <c r="F115" s="81" t="s">
        <v>47</v>
      </c>
      <c r="G115" s="81" t="s">
        <v>202</v>
      </c>
      <c r="H115" s="20" t="s">
        <v>201</v>
      </c>
      <c r="I115" s="81" t="s">
        <v>170</v>
      </c>
      <c r="J115" s="81" t="s">
        <v>3</v>
      </c>
      <c r="K115" s="81" t="s">
        <v>14</v>
      </c>
      <c r="L115" s="87"/>
    </row>
    <row r="116" spans="1:12" s="38" customFormat="1" ht="33">
      <c r="A116" s="107"/>
      <c r="B116" s="109"/>
      <c r="C116" s="63"/>
      <c r="D116" s="63"/>
      <c r="E116" s="20">
        <v>1</v>
      </c>
      <c r="F116" s="81" t="s">
        <v>124</v>
      </c>
      <c r="G116" s="63" t="s">
        <v>12</v>
      </c>
      <c r="H116" s="81" t="s">
        <v>50</v>
      </c>
      <c r="I116" s="81" t="s">
        <v>57</v>
      </c>
      <c r="J116" s="81" t="s">
        <v>3</v>
      </c>
      <c r="K116" s="81" t="s">
        <v>14</v>
      </c>
      <c r="L116" s="87"/>
    </row>
    <row r="117" spans="1:12" s="38" customFormat="1" ht="33">
      <c r="A117" s="107"/>
      <c r="B117" s="109"/>
      <c r="C117" s="63"/>
      <c r="D117" s="63"/>
      <c r="E117" s="20">
        <v>1</v>
      </c>
      <c r="F117" s="81" t="s">
        <v>124</v>
      </c>
      <c r="G117" s="63" t="s">
        <v>12</v>
      </c>
      <c r="H117" s="81" t="s">
        <v>50</v>
      </c>
      <c r="I117" s="81" t="s">
        <v>181</v>
      </c>
      <c r="J117" s="81" t="s">
        <v>3</v>
      </c>
      <c r="K117" s="81" t="s">
        <v>14</v>
      </c>
      <c r="L117" s="87"/>
    </row>
    <row r="118" spans="1:12" s="38" customFormat="1" ht="49.5">
      <c r="A118" s="107"/>
      <c r="B118" s="109"/>
      <c r="C118" s="63"/>
      <c r="D118" s="63"/>
      <c r="E118" s="20">
        <v>1</v>
      </c>
      <c r="F118" s="81" t="s">
        <v>242</v>
      </c>
      <c r="G118" s="63" t="s">
        <v>12</v>
      </c>
      <c r="H118" s="81" t="s">
        <v>50</v>
      </c>
      <c r="I118" s="81" t="s">
        <v>182</v>
      </c>
      <c r="J118" s="81" t="s">
        <v>3</v>
      </c>
      <c r="K118" s="81" t="s">
        <v>14</v>
      </c>
      <c r="L118" s="87"/>
    </row>
    <row r="119" spans="1:12" s="38" customFormat="1" ht="66">
      <c r="A119" s="26"/>
      <c r="B119" s="12" t="s">
        <v>105</v>
      </c>
      <c r="C119" s="20"/>
      <c r="D119" s="20"/>
      <c r="E119" s="20">
        <v>1</v>
      </c>
      <c r="F119" s="20" t="s">
        <v>125</v>
      </c>
      <c r="G119" s="63" t="s">
        <v>12</v>
      </c>
      <c r="H119" s="81" t="s">
        <v>50</v>
      </c>
      <c r="I119" s="81" t="s">
        <v>180</v>
      </c>
      <c r="J119" s="81" t="s">
        <v>3</v>
      </c>
      <c r="K119" s="81" t="s">
        <v>14</v>
      </c>
      <c r="L119" s="13"/>
    </row>
    <row r="120" spans="1:12" s="38" customFormat="1" ht="33">
      <c r="A120" s="26"/>
      <c r="B120" s="12" t="s">
        <v>126</v>
      </c>
      <c r="C120" s="20"/>
      <c r="D120" s="20"/>
      <c r="E120" s="20">
        <v>1</v>
      </c>
      <c r="F120" s="20" t="s">
        <v>47</v>
      </c>
      <c r="G120" s="20" t="s">
        <v>13</v>
      </c>
      <c r="H120" s="20" t="s">
        <v>127</v>
      </c>
      <c r="I120" s="20" t="s">
        <v>149</v>
      </c>
      <c r="J120" s="81" t="s">
        <v>3</v>
      </c>
      <c r="K120" s="81" t="s">
        <v>14</v>
      </c>
      <c r="L120" s="13"/>
    </row>
    <row r="121" spans="1:12" s="39" customFormat="1" ht="66">
      <c r="A121" s="106"/>
      <c r="B121" s="108" t="s">
        <v>40</v>
      </c>
      <c r="C121" s="20"/>
      <c r="D121" s="20"/>
      <c r="E121" s="20">
        <v>1</v>
      </c>
      <c r="F121" s="31" t="s">
        <v>128</v>
      </c>
      <c r="G121" s="63" t="s">
        <v>12</v>
      </c>
      <c r="H121" s="31" t="s">
        <v>50</v>
      </c>
      <c r="I121" s="31" t="s">
        <v>179</v>
      </c>
      <c r="J121" s="31" t="s">
        <v>3</v>
      </c>
      <c r="K121" s="31" t="s">
        <v>14</v>
      </c>
      <c r="L121" s="13"/>
    </row>
    <row r="122" spans="1:12" s="39" customFormat="1" ht="33">
      <c r="A122" s="106"/>
      <c r="B122" s="108"/>
      <c r="C122" s="20"/>
      <c r="D122" s="20"/>
      <c r="E122" s="20">
        <v>1</v>
      </c>
      <c r="F122" s="31" t="s">
        <v>129</v>
      </c>
      <c r="G122" s="63" t="s">
        <v>12</v>
      </c>
      <c r="H122" s="31" t="s">
        <v>50</v>
      </c>
      <c r="I122" s="31" t="s">
        <v>243</v>
      </c>
      <c r="J122" s="31" t="s">
        <v>3</v>
      </c>
      <c r="K122" s="31" t="s">
        <v>14</v>
      </c>
      <c r="L122" s="13"/>
    </row>
    <row r="123" spans="1:12" s="40" customFormat="1" ht="49.5">
      <c r="A123" s="26"/>
      <c r="B123" s="12" t="s">
        <v>244</v>
      </c>
      <c r="C123" s="20"/>
      <c r="D123" s="20"/>
      <c r="E123" s="31">
        <v>1</v>
      </c>
      <c r="F123" s="20" t="s">
        <v>130</v>
      </c>
      <c r="G123" s="63" t="s">
        <v>12</v>
      </c>
      <c r="H123" s="31" t="s">
        <v>131</v>
      </c>
      <c r="I123" s="31" t="s">
        <v>245</v>
      </c>
      <c r="J123" s="31" t="s">
        <v>3</v>
      </c>
      <c r="K123" s="31" t="s">
        <v>14</v>
      </c>
      <c r="L123" s="13"/>
    </row>
    <row r="124" spans="1:12" s="40" customFormat="1" ht="49.5">
      <c r="A124" s="26"/>
      <c r="B124" s="12" t="s">
        <v>90</v>
      </c>
      <c r="C124" s="20"/>
      <c r="D124" s="20"/>
      <c r="E124" s="31">
        <v>1</v>
      </c>
      <c r="F124" s="31" t="s">
        <v>132</v>
      </c>
      <c r="G124" s="63" t="s">
        <v>12</v>
      </c>
      <c r="H124" s="31" t="s">
        <v>50</v>
      </c>
      <c r="I124" s="31" t="s">
        <v>171</v>
      </c>
      <c r="J124" s="31" t="s">
        <v>3</v>
      </c>
      <c r="K124" s="31" t="s">
        <v>14</v>
      </c>
      <c r="L124" s="13"/>
    </row>
    <row r="125" spans="1:12" s="40" customFormat="1" ht="33">
      <c r="A125" s="26"/>
      <c r="B125" s="12" t="s">
        <v>95</v>
      </c>
      <c r="C125" s="20"/>
      <c r="D125" s="20"/>
      <c r="E125" s="31">
        <v>1</v>
      </c>
      <c r="F125" s="31" t="s">
        <v>203</v>
      </c>
      <c r="G125" s="63" t="s">
        <v>12</v>
      </c>
      <c r="H125" s="31" t="s">
        <v>50</v>
      </c>
      <c r="I125" s="31" t="s">
        <v>27</v>
      </c>
      <c r="J125" s="31" t="s">
        <v>3</v>
      </c>
      <c r="K125" s="31" t="s">
        <v>14</v>
      </c>
      <c r="L125" s="13"/>
    </row>
    <row r="126" spans="1:12" ht="32.25" customHeight="1">
      <c r="A126" s="37">
        <v>7</v>
      </c>
      <c r="B126" s="93" t="s">
        <v>212</v>
      </c>
      <c r="C126" s="102">
        <v>118</v>
      </c>
      <c r="D126" s="102">
        <v>110</v>
      </c>
      <c r="E126" s="19">
        <f>SUM(E127:E130)</f>
        <v>6</v>
      </c>
      <c r="F126" s="30"/>
      <c r="G126" s="63"/>
      <c r="H126" s="30"/>
      <c r="I126" s="30"/>
      <c r="J126" s="30"/>
      <c r="K126" s="30"/>
      <c r="L126" s="94"/>
    </row>
    <row r="127" spans="1:12" s="6" customFormat="1" ht="66">
      <c r="A127" s="95"/>
      <c r="B127" s="12" t="s">
        <v>29</v>
      </c>
      <c r="C127" s="20"/>
      <c r="D127" s="20"/>
      <c r="E127" s="20">
        <v>2</v>
      </c>
      <c r="F127" s="20" t="s">
        <v>43</v>
      </c>
      <c r="G127" s="20" t="s">
        <v>12</v>
      </c>
      <c r="H127" s="20" t="s">
        <v>8</v>
      </c>
      <c r="I127" s="20" t="s">
        <v>214</v>
      </c>
      <c r="J127" s="20" t="s">
        <v>3</v>
      </c>
      <c r="K127" s="31" t="s">
        <v>14</v>
      </c>
      <c r="L127" s="13"/>
    </row>
    <row r="128" spans="1:12" s="6" customFormat="1" ht="33">
      <c r="A128" s="110"/>
      <c r="B128" s="108" t="s">
        <v>206</v>
      </c>
      <c r="C128" s="20"/>
      <c r="D128" s="20"/>
      <c r="E128" s="20">
        <v>2</v>
      </c>
      <c r="F128" s="20" t="s">
        <v>48</v>
      </c>
      <c r="G128" s="20" t="s">
        <v>12</v>
      </c>
      <c r="H128" s="20" t="s">
        <v>8</v>
      </c>
      <c r="I128" s="20" t="s">
        <v>207</v>
      </c>
      <c r="J128" s="20" t="s">
        <v>3</v>
      </c>
      <c r="K128" s="31" t="s">
        <v>14</v>
      </c>
      <c r="L128" s="13"/>
    </row>
    <row r="129" spans="1:12" s="6" customFormat="1" ht="99">
      <c r="A129" s="110"/>
      <c r="B129" s="108"/>
      <c r="C129" s="20"/>
      <c r="D129" s="20"/>
      <c r="E129" s="20">
        <v>1</v>
      </c>
      <c r="F129" s="20" t="s">
        <v>213</v>
      </c>
      <c r="G129" s="20" t="s">
        <v>187</v>
      </c>
      <c r="H129" s="20" t="s">
        <v>208</v>
      </c>
      <c r="I129" s="20" t="s">
        <v>215</v>
      </c>
      <c r="J129" s="20" t="s">
        <v>3</v>
      </c>
      <c r="K129" s="31" t="s">
        <v>188</v>
      </c>
      <c r="L129" s="13"/>
    </row>
    <row r="130" spans="1:12" s="6" customFormat="1" ht="33">
      <c r="A130" s="96"/>
      <c r="B130" s="42" t="s">
        <v>261</v>
      </c>
      <c r="C130" s="97"/>
      <c r="D130" s="97"/>
      <c r="E130" s="97">
        <v>1</v>
      </c>
      <c r="F130" s="97" t="s">
        <v>209</v>
      </c>
      <c r="G130" s="97" t="s">
        <v>12</v>
      </c>
      <c r="H130" s="97" t="s">
        <v>210</v>
      </c>
      <c r="I130" s="97" t="s">
        <v>211</v>
      </c>
      <c r="J130" s="97" t="s">
        <v>3</v>
      </c>
      <c r="K130" s="97" t="s">
        <v>14</v>
      </c>
      <c r="L130" s="88"/>
    </row>
    <row r="132" spans="2:4" ht="19.5">
      <c r="B132" s="99" t="s">
        <v>255</v>
      </c>
      <c r="C132" s="103"/>
      <c r="D132" s="103"/>
    </row>
  </sheetData>
  <sheetProtection/>
  <mergeCells count="48">
    <mergeCell ref="A3:L3"/>
    <mergeCell ref="A4:L4"/>
    <mergeCell ref="A5:L5"/>
    <mergeCell ref="A7:A9"/>
    <mergeCell ref="B7:B9"/>
    <mergeCell ref="C7:C9"/>
    <mergeCell ref="D7:D9"/>
    <mergeCell ref="E7:K7"/>
    <mergeCell ref="L7:L9"/>
    <mergeCell ref="E8:E9"/>
    <mergeCell ref="F8:F9"/>
    <mergeCell ref="G8:G9"/>
    <mergeCell ref="H8:H9"/>
    <mergeCell ref="I8:I9"/>
    <mergeCell ref="J8:J9"/>
    <mergeCell ref="K8:K9"/>
    <mergeCell ref="A13:A15"/>
    <mergeCell ref="B13:B15"/>
    <mergeCell ref="B43:B44"/>
    <mergeCell ref="B57:B58"/>
    <mergeCell ref="B69:B70"/>
    <mergeCell ref="A79:A81"/>
    <mergeCell ref="B79:B81"/>
    <mergeCell ref="A83:A87"/>
    <mergeCell ref="B83:B87"/>
    <mergeCell ref="E86:E87"/>
    <mergeCell ref="F86:F87"/>
    <mergeCell ref="A88:A89"/>
    <mergeCell ref="B88:B89"/>
    <mergeCell ref="A90:A91"/>
    <mergeCell ref="B90:B91"/>
    <mergeCell ref="A93:A94"/>
    <mergeCell ref="B93:B94"/>
    <mergeCell ref="B96:B97"/>
    <mergeCell ref="A98:A100"/>
    <mergeCell ref="B98:B100"/>
    <mergeCell ref="A102:A103"/>
    <mergeCell ref="B102:B103"/>
    <mergeCell ref="A105:A106"/>
    <mergeCell ref="B105:B106"/>
    <mergeCell ref="A110:A111"/>
    <mergeCell ref="B110:B111"/>
    <mergeCell ref="A115:A118"/>
    <mergeCell ref="B115:B118"/>
    <mergeCell ref="A121:A122"/>
    <mergeCell ref="B121:B122"/>
    <mergeCell ref="A128:A129"/>
    <mergeCell ref="B128:B129"/>
  </mergeCells>
  <printOptions/>
  <pageMargins left="0" right="0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TVI</dc:creator>
  <cp:keywords/>
  <dc:description/>
  <cp:lastModifiedBy>Tu Thanh Khoi</cp:lastModifiedBy>
  <cp:lastPrinted>2018-10-03T01:30:56Z</cp:lastPrinted>
  <dcterms:created xsi:type="dcterms:W3CDTF">2014-03-26T03:33:13Z</dcterms:created>
  <dcterms:modified xsi:type="dcterms:W3CDTF">2018-10-09T06:47:44Z</dcterms:modified>
  <cp:category/>
  <cp:version/>
  <cp:contentType/>
  <cp:contentStatus/>
</cp:coreProperties>
</file>