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35" windowWidth="15015" windowHeight="7890" firstSheet="5" activeTab="5"/>
  </bookViews>
  <sheets>
    <sheet name="I.1 " sheetId="1" state="hidden" r:id="rId1"/>
    <sheet name="I.1 (2)" sheetId="2" state="hidden" r:id="rId2"/>
    <sheet name="I.2" sheetId="3" state="hidden" r:id="rId3"/>
    <sheet name="III" sheetId="4" state="hidden" r:id="rId4"/>
    <sheet name="II" sheetId="5" state="hidden" r:id="rId5"/>
    <sheet name="II (2)" sheetId="6" r:id="rId6"/>
    <sheet name="V.1" sheetId="7" state="hidden" r:id="rId7"/>
    <sheet name="V.1 (2)" sheetId="8" state="hidden" r:id="rId8"/>
  </sheets>
  <definedNames>
    <definedName name="_xlnm.Print_Titles" localSheetId="0">'I.1 '!$10:$11</definedName>
    <definedName name="_xlnm.Print_Titles" localSheetId="1">'I.1 (2)'!$10:$10</definedName>
    <definedName name="_xlnm.Print_Titles" localSheetId="2">'I.2'!$10:$10</definedName>
    <definedName name="_xlnm.Print_Titles" localSheetId="4">'II'!$10:$10</definedName>
    <definedName name="_xlnm.Print_Titles" localSheetId="5">'II (2)'!$10:$10</definedName>
    <definedName name="_xlnm.Print_Titles" localSheetId="3">'III'!$10:$10</definedName>
    <definedName name="_xlnm.Print_Titles" localSheetId="6">'V.1'!$10:$10</definedName>
    <definedName name="_xlnm.Print_Titles" localSheetId="7">'V.1 (2)'!$10:$10</definedName>
  </definedNames>
  <calcPr fullCalcOnLoad="1"/>
</workbook>
</file>

<file path=xl/comments1.xml><?xml version="1.0" encoding="utf-8"?>
<comments xmlns="http://schemas.openxmlformats.org/spreadsheetml/2006/main">
  <authors>
    <author>dell</author>
  </authors>
  <commentList>
    <comment ref="I81" authorId="0">
      <text>
        <r>
          <rPr>
            <b/>
            <sz val="9"/>
            <rFont val="Tahoma"/>
            <family val="0"/>
          </rPr>
          <t>dell: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dell</author>
  </authors>
  <commentList>
    <comment ref="H80" authorId="0">
      <text>
        <r>
          <rPr>
            <b/>
            <sz val="9"/>
            <rFont val="Tahoma"/>
            <family val="0"/>
          </rPr>
          <t>dell: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dell</author>
  </authors>
  <commentList>
    <comment ref="G80" authorId="0">
      <text>
        <r>
          <rPr>
            <b/>
            <sz val="9"/>
            <rFont val="Tahoma"/>
            <family val="0"/>
          </rPr>
          <t>dell: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dell</author>
  </authors>
  <commentList>
    <comment ref="G80" authorId="0">
      <text>
        <r>
          <rPr>
            <b/>
            <sz val="9"/>
            <rFont val="Tahoma"/>
            <family val="0"/>
          </rPr>
          <t>dell: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dell</author>
  </authors>
  <commentList>
    <comment ref="G80" authorId="0">
      <text>
        <r>
          <rPr>
            <b/>
            <sz val="9"/>
            <rFont val="Tahoma"/>
            <family val="0"/>
          </rPr>
          <t>dell: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<sst xmlns="http://schemas.openxmlformats.org/spreadsheetml/2006/main" count="1276" uniqueCount="414">
  <si>
    <t>UBND TỈNH AN GIANG</t>
  </si>
  <si>
    <t xml:space="preserve">CỘNG HÒA XÃ HỘI CHỦ NGHĨA VIỆT NAM </t>
  </si>
  <si>
    <t>TRƯỜNG CHÍNH TRỊ</t>
  </si>
  <si>
    <t>Độc lập - Tự do - Hạnh phúc</t>
  </si>
  <si>
    <t>TÔN ĐỨC THẮNG</t>
  </si>
  <si>
    <t>DANH SÁCH ĐIỂM THI HẾT HỌC PHẦN</t>
  </si>
  <si>
    <t>STT</t>
  </si>
  <si>
    <t>HỌ VÀ TÊN</t>
  </si>
  <si>
    <t>ĐIỂM</t>
  </si>
  <si>
    <t>GHI CHÚ</t>
  </si>
  <si>
    <t>Điểm
 thi</t>
  </si>
  <si>
    <t>Điểm 
trừ</t>
  </si>
  <si>
    <t>Kết 
quả</t>
  </si>
  <si>
    <t xml:space="preserve">Nguyễn Tuấn </t>
  </si>
  <si>
    <t>Anh</t>
  </si>
  <si>
    <t>Chi</t>
  </si>
  <si>
    <t>Đức</t>
  </si>
  <si>
    <t>Dũng</t>
  </si>
  <si>
    <t>Em</t>
  </si>
  <si>
    <t xml:space="preserve">Nguyễn Thanh </t>
  </si>
  <si>
    <t>Lực</t>
  </si>
  <si>
    <t>Phong</t>
  </si>
  <si>
    <t>Tâm</t>
  </si>
  <si>
    <t xml:space="preserve">Nguyễn Văn </t>
  </si>
  <si>
    <t>Thuận</t>
  </si>
  <si>
    <t xml:space="preserve">Võ Thanh </t>
  </si>
  <si>
    <t xml:space="preserve">Huỳnh Văn </t>
  </si>
  <si>
    <t>Vân</t>
  </si>
  <si>
    <t>Yến</t>
  </si>
  <si>
    <t xml:space="preserve"> * Tổng số học viên:    </t>
  </si>
  <si>
    <t xml:space="preserve"> - Số bài thi:</t>
  </si>
  <si>
    <t xml:space="preserve"> - Số bài đạt: </t>
  </si>
  <si>
    <t xml:space="preserve">     LẬP BẢNG        TRƯỞNG PHÒNG      TRƯỞNG KHOA            KT. HIỆU TRƯỞNG</t>
  </si>
  <si>
    <t>An Giang, ngày 18 tháng 5 năm 2017</t>
  </si>
  <si>
    <t>LỚP TCLLCT -HC B115</t>
  </si>
  <si>
    <t>SỐ 
PHÁCH</t>
  </si>
  <si>
    <t>NĂM
 SINH</t>
  </si>
  <si>
    <t xml:space="preserve">Nguyễn Kỳ </t>
  </si>
  <si>
    <t xml:space="preserve">Phạm Tuấn </t>
  </si>
  <si>
    <t xml:space="preserve">Nguyễn Quốc Khải </t>
  </si>
  <si>
    <t xml:space="preserve">Thạch Thị Mỹ </t>
  </si>
  <si>
    <t xml:space="preserve">Dương Thị Kim </t>
  </si>
  <si>
    <t xml:space="preserve">Nguyễn Hùng </t>
  </si>
  <si>
    <t>Cường</t>
  </si>
  <si>
    <t xml:space="preserve">Trương Trí </t>
  </si>
  <si>
    <t>Đẳng</t>
  </si>
  <si>
    <t xml:space="preserve">Trương Hoàng </t>
  </si>
  <si>
    <t>Đạo</t>
  </si>
  <si>
    <t xml:space="preserve">Trần Tiến </t>
  </si>
  <si>
    <t>Đạt</t>
  </si>
  <si>
    <t xml:space="preserve">Phạm Văn </t>
  </si>
  <si>
    <t>Đoài</t>
  </si>
  <si>
    <t xml:space="preserve">Dương Thành </t>
  </si>
  <si>
    <t>Don</t>
  </si>
  <si>
    <t xml:space="preserve">Trần Ngọc </t>
  </si>
  <si>
    <t xml:space="preserve">Trần Trung </t>
  </si>
  <si>
    <t xml:space="preserve">La Thế </t>
  </si>
  <si>
    <t xml:space="preserve">Mạc Thị Thùy </t>
  </si>
  <si>
    <t>Dương</t>
  </si>
  <si>
    <t xml:space="preserve">Trần Văn Hân </t>
  </si>
  <si>
    <t>Hải</t>
  </si>
  <si>
    <t xml:space="preserve">Võ Thị Mỹ </t>
  </si>
  <si>
    <t>Hằng</t>
  </si>
  <si>
    <t xml:space="preserve">Nguyễn Hữu </t>
  </si>
  <si>
    <t>Hiền</t>
  </si>
  <si>
    <t xml:space="preserve">Võ Thị Tuyết </t>
  </si>
  <si>
    <t>Hoa</t>
  </si>
  <si>
    <t xml:space="preserve">Huỳnh Công </t>
  </si>
  <si>
    <t>Hợp</t>
  </si>
  <si>
    <t xml:space="preserve">Đặng Xuân </t>
  </si>
  <si>
    <t>Hương</t>
  </si>
  <si>
    <t xml:space="preserve">Ngô Văn </t>
  </si>
  <si>
    <t>Khiêm</t>
  </si>
  <si>
    <t>Khoai</t>
  </si>
  <si>
    <t xml:space="preserve">Trương Anh </t>
  </si>
  <si>
    <t>Kiệt</t>
  </si>
  <si>
    <t xml:space="preserve">Cao Thị Thu Lan </t>
  </si>
  <si>
    <t>Lan</t>
  </si>
  <si>
    <t xml:space="preserve">Trương Thị Kim </t>
  </si>
  <si>
    <t>Loan</t>
  </si>
  <si>
    <t xml:space="preserve">Nguyễn Tấn </t>
  </si>
  <si>
    <t>Lợi</t>
  </si>
  <si>
    <t xml:space="preserve">Nguyễn Thế </t>
  </si>
  <si>
    <t>Lữ</t>
  </si>
  <si>
    <t xml:space="preserve">Vũ Trần </t>
  </si>
  <si>
    <t xml:space="preserve">Đỗ Minh </t>
  </si>
  <si>
    <t>Mẫn</t>
  </si>
  <si>
    <t xml:space="preserve">Phan Hoàng </t>
  </si>
  <si>
    <t>Minh</t>
  </si>
  <si>
    <t xml:space="preserve">Nguyễn Thị Bé </t>
  </si>
  <si>
    <t>Mười</t>
  </si>
  <si>
    <t xml:space="preserve">Nguyễn Thị Ánh  </t>
  </si>
  <si>
    <t>Nguyệt</t>
  </si>
  <si>
    <t xml:space="preserve">Nguyễn Thị Ngọc </t>
  </si>
  <si>
    <t>Nhàn</t>
  </si>
  <si>
    <t xml:space="preserve">Lê Thị Quỳnh  </t>
  </si>
  <si>
    <t>Như</t>
  </si>
  <si>
    <t xml:space="preserve">Bùi Thị Kiều </t>
  </si>
  <si>
    <t>Oanh</t>
  </si>
  <si>
    <t xml:space="preserve">Trang Thị Tuyết </t>
  </si>
  <si>
    <t>Phi</t>
  </si>
  <si>
    <t xml:space="preserve">Huỳnh Hữu </t>
  </si>
  <si>
    <t>Phúc</t>
  </si>
  <si>
    <t xml:space="preserve">Trần Thị Kim </t>
  </si>
  <si>
    <t>Phương</t>
  </si>
  <si>
    <t xml:space="preserve">Lâm Trí </t>
  </si>
  <si>
    <t xml:space="preserve">Nguyễn Phú  </t>
  </si>
  <si>
    <t>Quốc</t>
  </si>
  <si>
    <t>Tài</t>
  </si>
  <si>
    <t xml:space="preserve">Nguyễn Văn  </t>
  </si>
  <si>
    <t>Tài</t>
  </si>
  <si>
    <t xml:space="preserve">Phan Chí </t>
  </si>
  <si>
    <t xml:space="preserve">Nguyễn Trọng </t>
  </si>
  <si>
    <t xml:space="preserve">Võ Xuân </t>
  </si>
  <si>
    <t>Thanh</t>
  </si>
  <si>
    <t xml:space="preserve">Văng Quốc </t>
  </si>
  <si>
    <t xml:space="preserve">Phạm Ngọc </t>
  </si>
  <si>
    <t>Thi</t>
  </si>
  <si>
    <t>Thiệt</t>
  </si>
  <si>
    <t xml:space="preserve">Nguyễn Ngọc Anh </t>
  </si>
  <si>
    <t>Thư</t>
  </si>
  <si>
    <t xml:space="preserve">Võ Thành </t>
  </si>
  <si>
    <t xml:space="preserve">Hồ Mộng </t>
  </si>
  <si>
    <t>Thuỷ</t>
  </si>
  <si>
    <t xml:space="preserve">Nguyễn Sĩ </t>
  </si>
  <si>
    <t>Toàn</t>
  </si>
  <si>
    <t xml:space="preserve">Võ Hữu </t>
  </si>
  <si>
    <t xml:space="preserve">Vương Thị Thuỳ </t>
  </si>
  <si>
    <t>Trang</t>
  </si>
  <si>
    <t xml:space="preserve">Đào Minh </t>
  </si>
  <si>
    <t xml:space="preserve">Nguyễn Anh </t>
  </si>
  <si>
    <t>Trung</t>
  </si>
  <si>
    <t>Tý</t>
  </si>
  <si>
    <t xml:space="preserve">Tạ Thị Thanh </t>
  </si>
  <si>
    <t xml:space="preserve">Trần Thị Tuyết </t>
  </si>
  <si>
    <t xml:space="preserve">Tạ Thị Ngọc </t>
  </si>
  <si>
    <t xml:space="preserve">Nguyễn Quốc </t>
  </si>
  <si>
    <t>Việt</t>
  </si>
  <si>
    <t>Xuân</t>
  </si>
  <si>
    <t xml:space="preserve">Nguyễn Thị Hồng  </t>
  </si>
  <si>
    <t xml:space="preserve">Bùi Thị Hải </t>
  </si>
  <si>
    <t>Ngày thi: 04/5/2017</t>
  </si>
  <si>
    <t>D70</t>
  </si>
  <si>
    <t>D62</t>
  </si>
  <si>
    <t>D63</t>
  </si>
  <si>
    <t>D64</t>
  </si>
  <si>
    <t>D65</t>
  </si>
  <si>
    <t>D66</t>
  </si>
  <si>
    <t>D67</t>
  </si>
  <si>
    <t>D68</t>
  </si>
  <si>
    <t>D69</t>
  </si>
  <si>
    <t>D61</t>
  </si>
  <si>
    <t>D20</t>
  </si>
  <si>
    <t>D38</t>
  </si>
  <si>
    <t>D16</t>
  </si>
  <si>
    <t>D14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</si>
  <si>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</si>
  <si>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</si>
  <si>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</si>
  <si>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</si>
  <si>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</si>
  <si>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</si>
  <si>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</si>
  <si>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</si>
  <si>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</si>
  <si>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</si>
  <si>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</si>
  <si>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</si>
  <si>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</si>
  <si>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D17</t>
  </si>
  <si>
    <t>D18</t>
  </si>
  <si>
    <t>D19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</si>
  <si>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</si>
  <si>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</si>
  <si>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</si>
  <si>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</si>
  <si>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</si>
  <si>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</si>
  <si>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</si>
  <si>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</si>
  <si>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</si>
  <si>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</si>
  <si>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</si>
  <si>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</si>
  <si>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</si>
  <si>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</si>
  <si>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</si>
  <si>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</si>
  <si>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</si>
  <si>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</si>
  <si>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</si>
  <si>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</si>
  <si>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</si>
  <si>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</si>
  <si>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</si>
  <si>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</si>
  <si>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</si>
  <si>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</si>
  <si>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</si>
  <si>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D50</t>
  </si>
  <si>
    <t>D51</t>
  </si>
  <si>
    <t>D52</t>
  </si>
  <si>
    <t>D53</t>
  </si>
  <si>
    <t>D54</t>
  </si>
  <si>
    <t>D55</t>
  </si>
  <si>
    <t>D56</t>
  </si>
  <si>
    <t>D57</t>
  </si>
  <si>
    <t>D60</t>
  </si>
  <si>
    <t>D15</t>
  </si>
  <si>
    <t>D39</t>
  </si>
  <si>
    <t>Phạm Thị Ngọc Hân     Tô Hữu Trí             Dương Xuân Dũng            TS. Trần Văn Hiển</t>
  </si>
  <si>
    <r>
      <t xml:space="preserve">Phần: </t>
    </r>
    <r>
      <rPr>
        <b/>
        <i/>
        <sz val="14"/>
        <rFont val="Times New Roman"/>
        <family val="1"/>
      </rPr>
      <t>I.1 - Những vấn đề cơ bản về Chủ nghĩa Mác - Lênin</t>
    </r>
  </si>
  <si>
    <t xml:space="preserve"> - Số bài không đạt: </t>
  </si>
  <si>
    <t xml:space="preserve"> - Số bài VPQC thi: </t>
  </si>
  <si>
    <t>Vũ</t>
  </si>
  <si>
    <t xml:space="preserve">Diệp Văn </t>
  </si>
  <si>
    <t>Vi phạm vi chế thi</t>
  </si>
  <si>
    <t>D58</t>
  </si>
  <si>
    <t>D59</t>
  </si>
  <si>
    <t>An Giang, ngày 21 tháng 6 năm 2017</t>
  </si>
  <si>
    <t>Ngày thi: 23/4/2017</t>
  </si>
  <si>
    <t>NĂM SINH</t>
  </si>
  <si>
    <t>MÃ ĐỀ</t>
  </si>
  <si>
    <t>SỐ PHÁCH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</si>
  <si>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</si>
  <si>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</si>
  <si>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</si>
  <si>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</si>
  <si>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</si>
  <si>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</si>
  <si>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</si>
  <si>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</si>
  <si>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</si>
  <si>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A12</t>
  </si>
  <si>
    <t>A13</t>
  </si>
  <si>
    <t>A14</t>
  </si>
  <si>
    <t>A15</t>
  </si>
  <si>
    <t>A16</t>
  </si>
  <si>
    <t>A17</t>
  </si>
  <si>
    <t>B1</t>
  </si>
  <si>
    <t>B2</t>
  </si>
  <si>
    <t>B3</t>
  </si>
  <si>
    <t>B4</t>
  </si>
  <si>
    <t>B6</t>
  </si>
  <si>
    <t>B5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</si>
  <si>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</si>
  <si>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</si>
  <si>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</si>
  <si>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</si>
  <si>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</si>
  <si>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</si>
  <si>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</si>
  <si>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</si>
  <si>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</si>
  <si>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B16</t>
  </si>
  <si>
    <t>B17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</si>
  <si>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</si>
  <si>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</si>
  <si>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</si>
  <si>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</si>
  <si>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</si>
  <si>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</si>
  <si>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</si>
  <si>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</si>
  <si>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</si>
  <si>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</si>
  <si>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</si>
  <si>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</si>
  <si>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</si>
  <si>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</si>
  <si>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</si>
  <si>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</si>
  <si>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</si>
  <si>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</si>
  <si>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A11</t>
  </si>
  <si>
    <t>A10</t>
  </si>
  <si>
    <t xml:space="preserve">   P. HIỆU TRƯỞNG</t>
  </si>
  <si>
    <r>
      <t xml:space="preserve">Phần: </t>
    </r>
    <r>
      <rPr>
        <b/>
        <i/>
        <sz val="14"/>
        <rFont val="Times New Roman"/>
        <family val="1"/>
      </rPr>
      <t>I.2 - Những vấn đề cơ bản về tư tưởng Hồ Chí Minh</t>
    </r>
  </si>
  <si>
    <t>An Giang, ngày 28 tháng 6 năm 2017</t>
  </si>
  <si>
    <r>
      <t>Phần: V.1</t>
    </r>
    <r>
      <rPr>
        <b/>
        <i/>
        <sz val="14"/>
        <rFont val="Times New Roman"/>
        <family val="1"/>
      </rPr>
      <t xml:space="preserve"> - Một số kỹ năng cơ bản trong lãnh đạo, quản lý 
của cán bộ lãnh đạo, quản lý ở cơ sở</t>
    </r>
  </si>
  <si>
    <t>Ngày thi: 01/6/2017</t>
  </si>
  <si>
    <t>B68</t>
  </si>
  <si>
    <t>B50</t>
  </si>
  <si>
    <t>B51</t>
  </si>
  <si>
    <t>B52</t>
  </si>
  <si>
    <t>B53</t>
  </si>
  <si>
    <t>B54</t>
  </si>
  <si>
    <t>B55</t>
  </si>
  <si>
    <t>B56</t>
  </si>
  <si>
    <t>B57</t>
  </si>
  <si>
    <t>B58</t>
  </si>
  <si>
    <t>B59</t>
  </si>
  <si>
    <t>B60</t>
  </si>
  <si>
    <t>B61</t>
  </si>
  <si>
    <t>B62</t>
  </si>
  <si>
    <t>B63</t>
  </si>
  <si>
    <t>B64</t>
  </si>
  <si>
    <t>B65</t>
  </si>
  <si>
    <t>B66</t>
  </si>
  <si>
    <t>B67</t>
  </si>
  <si>
    <t>B49</t>
  </si>
  <si>
    <t>B41</t>
  </si>
  <si>
    <t>B40</t>
  </si>
  <si>
    <t>B20</t>
  </si>
  <si>
    <t>B19</t>
  </si>
  <si>
    <t>B18</t>
  </si>
  <si>
    <t>B21</t>
  </si>
  <si>
    <t>B22</t>
  </si>
  <si>
    <t>B23</t>
  </si>
  <si>
    <t>B24</t>
  </si>
  <si>
    <t>B25</t>
  </si>
  <si>
    <t>B26</t>
  </si>
  <si>
    <t>B27</t>
  </si>
  <si>
    <t>B28</t>
  </si>
  <si>
    <t>B29</t>
  </si>
  <si>
    <t>B30</t>
  </si>
  <si>
    <t>B31</t>
  </si>
  <si>
    <t>B32</t>
  </si>
  <si>
    <t>B33</t>
  </si>
  <si>
    <t>B34</t>
  </si>
  <si>
    <t>B35</t>
  </si>
  <si>
    <t>B36</t>
  </si>
  <si>
    <t>B37</t>
  </si>
  <si>
    <t>B38</t>
  </si>
  <si>
    <t>B39</t>
  </si>
  <si>
    <t>B42</t>
  </si>
  <si>
    <t>B43</t>
  </si>
  <si>
    <t>B44</t>
  </si>
  <si>
    <t>B45</t>
  </si>
  <si>
    <t>B46</t>
  </si>
  <si>
    <t>B47</t>
  </si>
  <si>
    <t>B48</t>
  </si>
  <si>
    <t>Không đủ điều kiện thi</t>
  </si>
  <si>
    <t xml:space="preserve"> - Số HV KĐĐK </t>
  </si>
  <si>
    <t xml:space="preserve"> LẬP BẢNG        TRƯỞNG PHÒNG      TRƯỞNG KHOA            KT. HIỆU TRƯỞNG</t>
  </si>
  <si>
    <t xml:space="preserve">           P. HIỆU TRƯỞNG</t>
  </si>
  <si>
    <t>Phạm Thị Ngọc Hân     Tô Hữu Trí                                                                  TS. Trần Văn Hiển</t>
  </si>
  <si>
    <r>
      <t>Phần: III</t>
    </r>
    <r>
      <rPr>
        <b/>
        <i/>
        <sz val="14"/>
        <rFont val="Times New Roman"/>
        <family val="1"/>
      </rPr>
      <t xml:space="preserve"> - Những vấn đề cơ bản về hệ thống chính trị, NNPL XHCN</t>
    </r>
  </si>
  <si>
    <t>An Giang, ngày 25 tháng 8 năm 2017</t>
  </si>
  <si>
    <t>A70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</si>
  <si>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</si>
  <si>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</si>
  <si>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</si>
  <si>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</si>
  <si>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</si>
  <si>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</si>
  <si>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</si>
  <si>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</si>
  <si>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</si>
  <si>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</si>
  <si>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</si>
  <si>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</si>
  <si>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A30</t>
  </si>
  <si>
    <t>A31</t>
  </si>
  <si>
    <t>A32</t>
  </si>
  <si>
    <t>A33</t>
  </si>
  <si>
    <t>A34</t>
  </si>
  <si>
    <t>A35</t>
  </si>
  <si>
    <t>A36</t>
  </si>
  <si>
    <t>A37</t>
  </si>
  <si>
    <t>A38</t>
  </si>
  <si>
    <t>A39</t>
  </si>
  <si>
    <t>A40</t>
  </si>
  <si>
    <t>A41</t>
  </si>
  <si>
    <t>A42</t>
  </si>
  <si>
    <t>A43</t>
  </si>
  <si>
    <t>A44</t>
  </si>
  <si>
    <t>A45</t>
  </si>
  <si>
    <t>A46</t>
  </si>
  <si>
    <t>A47</t>
  </si>
  <si>
    <t>A48</t>
  </si>
  <si>
    <t>A49</t>
  </si>
  <si>
    <t>A50</t>
  </si>
  <si>
    <t>A51</t>
  </si>
  <si>
    <t>A52</t>
  </si>
  <si>
    <t>A53</t>
  </si>
  <si>
    <t>A54</t>
  </si>
  <si>
    <t>A55</t>
  </si>
  <si>
    <t>A56</t>
  </si>
  <si>
    <t>A57</t>
  </si>
  <si>
    <t>A58</t>
  </si>
  <si>
    <t>A59</t>
  </si>
  <si>
    <t>A60</t>
  </si>
  <si>
    <t>A61</t>
  </si>
  <si>
    <t>A62</t>
  </si>
  <si>
    <t>A63</t>
  </si>
  <si>
    <t>A64</t>
  </si>
  <si>
    <t>A65</t>
  </si>
  <si>
    <t>A66</t>
  </si>
  <si>
    <t>A67</t>
  </si>
  <si>
    <t>A68</t>
  </si>
  <si>
    <t>A69</t>
  </si>
  <si>
    <t>Ngày thi: 08/8/2017</t>
  </si>
  <si>
    <t>An Giang, ngày 28 tháng 8 năm 2017</t>
  </si>
  <si>
    <t>Ngày thi: 08/8/2017                                     Thi tự luận</t>
  </si>
  <si>
    <t>Không đủ điều kiện dự thi</t>
  </si>
  <si>
    <t>Dự thi sau</t>
  </si>
  <si>
    <t xml:space="preserve">               P. HIỆU TRƯỞNG</t>
  </si>
  <si>
    <t>Phạm Thị Ngọc Hân     Tô Hữu Trí                                                                 TS. Trần Văn Hiển</t>
  </si>
  <si>
    <t>(04 học viên không đủ điều kiện thi, 01 thi sau)</t>
  </si>
  <si>
    <r>
      <t>Phần: II</t>
    </r>
    <r>
      <rPr>
        <b/>
        <i/>
        <sz val="14"/>
        <rFont val="Times New Roman"/>
        <family val="1"/>
      </rPr>
      <t xml:space="preserve"> - Những vấn đề cơ bản về ĐCS và lịch sử ĐCS Việt Nam</t>
    </r>
  </si>
  <si>
    <r>
      <t>Phần: I.1</t>
    </r>
    <r>
      <rPr>
        <b/>
        <i/>
        <sz val="14"/>
        <rFont val="Times New Roman"/>
        <family val="1"/>
      </rPr>
      <t xml:space="preserve"> - Những vấn đề cơ bản về CNML</t>
    </r>
  </si>
  <si>
    <t>Ngày thi: 14/9/2017</t>
  </si>
  <si>
    <t>An Giang, ngày 18 tháng 9 năm 2017</t>
  </si>
  <si>
    <t>X1</t>
  </si>
  <si>
    <t>X2</t>
  </si>
  <si>
    <t xml:space="preserve">             P. HIỆU TRƯỞNG</t>
  </si>
  <si>
    <t>Phạm Thị Ngọc Hân     Tô Hữu Trí                                                             TS. Trần Văn Hiển</t>
  </si>
  <si>
    <t>N1</t>
  </si>
  <si>
    <t>N2</t>
  </si>
  <si>
    <t>An Giang, ngày 19 tháng 9 năm 2017</t>
  </si>
  <si>
    <t xml:space="preserve">   Phạm Thị Ngọc Hân     Tô Hữu Trí                                                           TS. Trần Văn Hiển</t>
  </si>
  <si>
    <t>Cao Thị Thu</t>
  </si>
  <si>
    <t>DANH SÁCH ĐIỂM THI HẾT HỌC PHẦN LẦN 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</si>
</sst>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sz val="14"/>
      <color indexed="8"/>
      <name val="Times New Roman"/>
      <family val="1"/>
    </font>
    <font>
      <sz val="12"/>
      <name val="VNI-Times"/>
      <family val="0"/>
    </font>
    <font>
      <b/>
      <i/>
      <sz val="10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b/>
      <i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sz val="14"/>
      <color rgb="FF000000"/>
      <name val="Times New Roman"/>
      <family val="1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hair"/>
      <right style="hair"/>
      <top style="hair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hair"/>
    </border>
    <border>
      <left style="hair"/>
      <right style="hair"/>
      <top style="hair"/>
      <bottom style="hair"/>
    </border>
    <border>
      <left style="thin"/>
      <right style="thin"/>
      <top style="hair"/>
      <bottom style="hair"/>
    </border>
    <border>
      <left style="hair"/>
      <right style="hair"/>
      <top/>
      <bottom style="hair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 style="hair"/>
      <top style="hair"/>
      <bottom style="thin"/>
    </border>
    <border>
      <left/>
      <right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 style="hair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hair"/>
    </border>
    <border>
      <left/>
      <right style="thin"/>
      <top/>
      <bottom style="hair"/>
    </border>
    <border>
      <left/>
      <right/>
      <top style="thin"/>
      <bottom style="hair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hair"/>
      <bottom style="hair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49" fontId="12" fillId="0" borderId="1" applyAlignment="0">
      <protection/>
    </xf>
    <xf numFmtId="0" fontId="39" fillId="26" borderId="0" applyNumberFormat="0" applyBorder="0" applyAlignment="0" applyProtection="0"/>
    <xf numFmtId="0" fontId="40" fillId="27" borderId="2" applyNumberFormat="0" applyAlignment="0" applyProtection="0"/>
    <xf numFmtId="0" fontId="41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0" borderId="7" applyNumberFormat="0" applyFill="0" applyAlignment="0" applyProtection="0"/>
    <xf numFmtId="0" fontId="4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4" fillId="0" borderId="0" applyNumberFormat="0">
      <alignment/>
      <protection/>
    </xf>
    <xf numFmtId="0" fontId="0" fillId="32" borderId="8" applyNumberFormat="0" applyFont="0" applyAlignment="0" applyProtection="0"/>
    <xf numFmtId="0" fontId="50" fillId="27" borderId="9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0" applyNumberFormat="0" applyFill="0" applyAlignment="0" applyProtection="0"/>
    <xf numFmtId="0" fontId="53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0" fontId="3" fillId="0" borderId="0" xfId="56" applyFont="1">
      <alignment/>
      <protection/>
    </xf>
    <xf numFmtId="0" fontId="4" fillId="0" borderId="0" xfId="56" applyFont="1" applyAlignment="1">
      <alignment/>
      <protection/>
    </xf>
    <xf numFmtId="0" fontId="6" fillId="0" borderId="0" xfId="56" applyFont="1" applyAlignment="1">
      <alignment horizontal="center"/>
      <protection/>
    </xf>
    <xf numFmtId="0" fontId="5" fillId="0" borderId="0" xfId="56" applyFont="1" applyAlignment="1">
      <alignment horizontal="center" vertical="center"/>
      <protection/>
    </xf>
    <xf numFmtId="0" fontId="7" fillId="0" borderId="0" xfId="56" applyFont="1" applyAlignment="1">
      <alignment/>
      <protection/>
    </xf>
    <xf numFmtId="0" fontId="3" fillId="0" borderId="0" xfId="56" applyFont="1" applyAlignment="1">
      <alignment horizontal="center" vertical="center"/>
      <protection/>
    </xf>
    <xf numFmtId="0" fontId="3" fillId="0" borderId="0" xfId="56" applyFont="1" applyAlignment="1">
      <alignment horizontal="left"/>
      <protection/>
    </xf>
    <xf numFmtId="0" fontId="4" fillId="0" borderId="0" xfId="0" applyFont="1" applyBorder="1" applyAlignment="1">
      <alignment/>
    </xf>
    <xf numFmtId="0" fontId="4" fillId="0" borderId="11" xfId="56" applyFont="1" applyBorder="1" applyAlignment="1">
      <alignment horizontal="center"/>
      <protection/>
    </xf>
    <xf numFmtId="0" fontId="3" fillId="0" borderId="0" xfId="56" applyFont="1" applyAlignment="1">
      <alignment/>
      <protection/>
    </xf>
    <xf numFmtId="0" fontId="4" fillId="0" borderId="12" xfId="56" applyFont="1" applyBorder="1" applyAlignment="1">
      <alignment horizontal="center" vertical="center" wrapText="1"/>
      <protection/>
    </xf>
    <xf numFmtId="0" fontId="4" fillId="0" borderId="13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164" fontId="9" fillId="0" borderId="12" xfId="0" applyNumberFormat="1" applyFont="1" applyBorder="1" applyAlignment="1" applyProtection="1">
      <alignment horizontal="center" vertical="center" wrapText="1"/>
      <protection/>
    </xf>
    <xf numFmtId="164" fontId="9" fillId="0" borderId="15" xfId="0" applyNumberFormat="1" applyFont="1" applyBorder="1" applyAlignment="1" applyProtection="1">
      <alignment horizontal="center" vertical="center" wrapText="1"/>
      <protection/>
    </xf>
    <xf numFmtId="0" fontId="3" fillId="0" borderId="14" xfId="56" applyFont="1" applyFill="1" applyBorder="1" applyAlignment="1">
      <alignment horizontal="center" vertical="center"/>
      <protection/>
    </xf>
    <xf numFmtId="0" fontId="2" fillId="0" borderId="0" xfId="56">
      <alignment/>
      <protection/>
    </xf>
    <xf numFmtId="0" fontId="54" fillId="0" borderId="0" xfId="56" applyFont="1">
      <alignment/>
      <protection/>
    </xf>
    <xf numFmtId="0" fontId="2" fillId="0" borderId="0" xfId="56" applyFont="1">
      <alignment/>
      <protection/>
    </xf>
    <xf numFmtId="0" fontId="2" fillId="0" borderId="0" xfId="56" applyAlignment="1">
      <alignment horizontal="center" vertical="center"/>
      <protection/>
    </xf>
    <xf numFmtId="164" fontId="3" fillId="0" borderId="0" xfId="0" applyNumberFormat="1" applyFont="1" applyAlignment="1">
      <alignment/>
    </xf>
    <xf numFmtId="0" fontId="4" fillId="0" borderId="0" xfId="0" applyFont="1" applyFill="1" applyBorder="1" applyAlignment="1">
      <alignment horizontal="left" vertical="center" wrapText="1"/>
    </xf>
    <xf numFmtId="164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56" applyFont="1" applyAlignment="1">
      <alignment vertical="center"/>
      <protection/>
    </xf>
    <xf numFmtId="0" fontId="11" fillId="0" borderId="16" xfId="0" applyFont="1" applyBorder="1" applyAlignment="1">
      <alignment vertical="center"/>
    </xf>
    <xf numFmtId="0" fontId="11" fillId="0" borderId="17" xfId="0" applyFont="1" applyBorder="1" applyAlignment="1">
      <alignment horizontal="justify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9" xfId="0" applyFont="1" applyBorder="1" applyAlignment="1">
      <alignment vertical="center"/>
    </xf>
    <xf numFmtId="0" fontId="55" fillId="0" borderId="20" xfId="0" applyFont="1" applyBorder="1" applyAlignment="1">
      <alignment vertical="center"/>
    </xf>
    <xf numFmtId="0" fontId="13" fillId="0" borderId="14" xfId="0" applyFont="1" applyBorder="1" applyAlignment="1">
      <alignment horizontal="center" vertical="center"/>
    </xf>
    <xf numFmtId="0" fontId="55" fillId="33" borderId="20" xfId="0" applyFont="1" applyFill="1" applyBorder="1" applyAlignment="1">
      <alignment vertical="center"/>
    </xf>
    <xf numFmtId="0" fontId="13" fillId="34" borderId="14" xfId="0" applyFont="1" applyFill="1" applyBorder="1" applyAlignment="1">
      <alignment horizontal="center" vertical="center"/>
    </xf>
    <xf numFmtId="0" fontId="11" fillId="0" borderId="20" xfId="0" applyFont="1" applyBorder="1" applyAlignment="1">
      <alignment horizontal="justify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20" xfId="0" applyFont="1" applyBorder="1" applyAlignment="1">
      <alignment vertical="center"/>
    </xf>
    <xf numFmtId="0" fontId="11" fillId="33" borderId="20" xfId="0" applyFont="1" applyFill="1" applyBorder="1" applyAlignment="1">
      <alignment vertical="center"/>
    </xf>
    <xf numFmtId="0" fontId="11" fillId="35" borderId="14" xfId="0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 wrapText="1"/>
    </xf>
    <xf numFmtId="0" fontId="11" fillId="33" borderId="20" xfId="0" applyFont="1" applyFill="1" applyBorder="1" applyAlignment="1">
      <alignment horizontal="justify" vertical="center"/>
    </xf>
    <xf numFmtId="0" fontId="11" fillId="0" borderId="14" xfId="60" applyNumberFormat="1" applyFont="1" applyFill="1" applyBorder="1" applyAlignment="1">
      <alignment horizontal="center" vertical="center" wrapText="1"/>
      <protection/>
    </xf>
    <xf numFmtId="0" fontId="11" fillId="0" borderId="21" xfId="0" applyFont="1" applyBorder="1" applyAlignment="1">
      <alignment vertical="center"/>
    </xf>
    <xf numFmtId="0" fontId="11" fillId="33" borderId="22" xfId="0" applyFont="1" applyFill="1" applyBorder="1" applyAlignment="1">
      <alignment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164" fontId="9" fillId="0" borderId="25" xfId="0" applyNumberFormat="1" applyFont="1" applyBorder="1" applyAlignment="1" applyProtection="1">
      <alignment horizontal="center" vertical="center" wrapText="1"/>
      <protection/>
    </xf>
    <xf numFmtId="0" fontId="5" fillId="0" borderId="0" xfId="56" applyFont="1" applyAlignment="1">
      <alignment horizontal="center"/>
      <protection/>
    </xf>
    <xf numFmtId="0" fontId="4" fillId="0" borderId="0" xfId="56" applyFont="1" applyAlignment="1">
      <alignment horizontal="center"/>
      <protection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3" fillId="0" borderId="23" xfId="56" applyFont="1" applyFill="1" applyBorder="1" applyAlignment="1">
      <alignment horizontal="center" vertical="center"/>
      <protection/>
    </xf>
    <xf numFmtId="0" fontId="15" fillId="0" borderId="14" xfId="56" applyFont="1" applyFill="1" applyBorder="1" applyAlignment="1">
      <alignment horizontal="center" vertical="center"/>
      <protection/>
    </xf>
    <xf numFmtId="0" fontId="5" fillId="0" borderId="0" xfId="56" applyFont="1" applyAlignment="1">
      <alignment horizontal="center"/>
      <protection/>
    </xf>
    <xf numFmtId="0" fontId="4" fillId="0" borderId="0" xfId="56" applyFont="1" applyAlignment="1">
      <alignment horizontal="center"/>
      <protection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4" fillId="0" borderId="26" xfId="56" applyFont="1" applyBorder="1" applyAlignment="1">
      <alignment vertical="center"/>
      <protection/>
    </xf>
    <xf numFmtId="0" fontId="4" fillId="0" borderId="26" xfId="56" applyFont="1" applyBorder="1" applyAlignment="1">
      <alignment vertical="center" wrapText="1"/>
      <protection/>
    </xf>
    <xf numFmtId="0" fontId="3" fillId="0" borderId="27" xfId="56" applyFont="1" applyFill="1" applyBorder="1" applyAlignment="1">
      <alignment horizontal="center" vertical="center"/>
      <protection/>
    </xf>
    <xf numFmtId="0" fontId="4" fillId="0" borderId="28" xfId="56" applyFont="1" applyBorder="1" applyAlignment="1">
      <alignment vertical="center"/>
      <protection/>
    </xf>
    <xf numFmtId="0" fontId="4" fillId="0" borderId="29" xfId="56" applyFont="1" applyBorder="1" applyAlignment="1">
      <alignment vertical="center" wrapText="1"/>
      <protection/>
    </xf>
    <xf numFmtId="0" fontId="4" fillId="0" borderId="29" xfId="56" applyFont="1" applyBorder="1" applyAlignment="1">
      <alignment horizontal="center" vertical="center"/>
      <protection/>
    </xf>
    <xf numFmtId="0" fontId="4" fillId="0" borderId="29" xfId="56" applyFont="1" applyBorder="1" applyAlignment="1">
      <alignment horizontal="center" vertical="center" wrapText="1"/>
      <protection/>
    </xf>
    <xf numFmtId="164" fontId="13" fillId="0" borderId="18" xfId="0" applyNumberFormat="1" applyFont="1" applyBorder="1" applyAlignment="1" applyProtection="1">
      <alignment horizontal="center" vertical="center" wrapText="1"/>
      <protection/>
    </xf>
    <xf numFmtId="0" fontId="13" fillId="0" borderId="18" xfId="0" applyNumberFormat="1" applyFont="1" applyBorder="1" applyAlignment="1" applyProtection="1">
      <alignment horizontal="center" vertical="center" wrapText="1"/>
      <protection/>
    </xf>
    <xf numFmtId="0" fontId="11" fillId="0" borderId="27" xfId="56" applyFont="1" applyBorder="1" applyAlignment="1">
      <alignment horizontal="center" vertical="center"/>
      <protection/>
    </xf>
    <xf numFmtId="164" fontId="13" fillId="0" borderId="27" xfId="0" applyNumberFormat="1" applyFont="1" applyBorder="1" applyAlignment="1" applyProtection="1">
      <alignment horizontal="center" vertical="center" wrapText="1"/>
      <protection/>
    </xf>
    <xf numFmtId="0" fontId="13" fillId="0" borderId="27" xfId="0" applyNumberFormat="1" applyFont="1" applyBorder="1" applyAlignment="1" applyProtection="1">
      <alignment horizontal="center" vertical="center" wrapText="1"/>
      <protection/>
    </xf>
    <xf numFmtId="0" fontId="11" fillId="0" borderId="14" xfId="56" applyFont="1" applyBorder="1" applyAlignment="1">
      <alignment horizontal="center" vertical="center"/>
      <protection/>
    </xf>
    <xf numFmtId="164" fontId="13" fillId="0" borderId="23" xfId="0" applyNumberFormat="1" applyFont="1" applyBorder="1" applyAlignment="1" applyProtection="1">
      <alignment horizontal="center" vertical="center" wrapText="1"/>
      <protection/>
    </xf>
    <xf numFmtId="0" fontId="11" fillId="0" borderId="23" xfId="0" applyNumberFormat="1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3" fillId="0" borderId="0" xfId="56" applyFont="1" applyBorder="1" applyAlignment="1">
      <alignment horizontal="center" vertical="center"/>
      <protection/>
    </xf>
    <xf numFmtId="0" fontId="11" fillId="0" borderId="0" xfId="0" applyFont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164" fontId="13" fillId="0" borderId="0" xfId="0" applyNumberFormat="1" applyFont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3" fillId="0" borderId="0" xfId="56" applyFont="1" applyFill="1" applyBorder="1" applyAlignment="1">
      <alignment horizontal="center" vertical="center"/>
      <protection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5" fillId="0" borderId="0" xfId="56" applyFont="1" applyAlignment="1">
      <alignment horizontal="center"/>
      <protection/>
    </xf>
    <xf numFmtId="0" fontId="4" fillId="0" borderId="0" xfId="56" applyFont="1" applyAlignment="1">
      <alignment horizontal="center"/>
      <protection/>
    </xf>
    <xf numFmtId="0" fontId="5" fillId="0" borderId="0" xfId="56" applyFont="1" applyAlignment="1">
      <alignment horizontal="center"/>
      <protection/>
    </xf>
    <xf numFmtId="0" fontId="4" fillId="0" borderId="0" xfId="56" applyFont="1" applyAlignment="1">
      <alignment horizontal="center"/>
      <protection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164" fontId="4" fillId="0" borderId="0" xfId="0" applyNumberFormat="1" applyFont="1" applyFill="1" applyBorder="1" applyAlignment="1">
      <alignment vertical="top" wrapText="1"/>
    </xf>
    <xf numFmtId="0" fontId="3" fillId="0" borderId="0" xfId="0" applyFont="1" applyAlignment="1">
      <alignment horizontal="left" vertical="center"/>
    </xf>
    <xf numFmtId="0" fontId="5" fillId="0" borderId="0" xfId="56" applyFont="1" applyAlignment="1">
      <alignment horizontal="center"/>
      <protection/>
    </xf>
    <xf numFmtId="0" fontId="4" fillId="0" borderId="0" xfId="56" applyFont="1" applyAlignment="1">
      <alignment horizontal="center"/>
      <protection/>
    </xf>
    <xf numFmtId="0" fontId="4" fillId="0" borderId="14" xfId="56" applyFont="1" applyBorder="1" applyAlignment="1">
      <alignment horizontal="center" vertical="center"/>
      <protection/>
    </xf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right" vertical="center" wrapText="1"/>
    </xf>
    <xf numFmtId="0" fontId="5" fillId="0" borderId="0" xfId="56" applyFont="1" applyAlignment="1">
      <alignment horizontal="center"/>
      <protection/>
    </xf>
    <xf numFmtId="0" fontId="4" fillId="0" borderId="0" xfId="56" applyFont="1" applyAlignment="1">
      <alignment horizontal="center"/>
      <protection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164" fontId="20" fillId="0" borderId="0" xfId="0" applyNumberFormat="1" applyFont="1" applyAlignment="1">
      <alignment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5" fillId="0" borderId="0" xfId="56" applyFont="1" applyAlignment="1">
      <alignment horizontal="center"/>
      <protection/>
    </xf>
    <xf numFmtId="0" fontId="4" fillId="0" borderId="0" xfId="56" applyFont="1" applyAlignment="1">
      <alignment horizontal="center"/>
      <protection/>
    </xf>
    <xf numFmtId="0" fontId="4" fillId="0" borderId="30" xfId="56" applyFont="1" applyBorder="1" applyAlignment="1">
      <alignment vertical="center"/>
      <protection/>
    </xf>
    <xf numFmtId="0" fontId="4" fillId="0" borderId="31" xfId="56" applyFont="1" applyBorder="1" applyAlignment="1">
      <alignment vertical="center" wrapText="1"/>
      <protection/>
    </xf>
    <xf numFmtId="0" fontId="4" fillId="0" borderId="31" xfId="56" applyFont="1" applyBorder="1" applyAlignment="1">
      <alignment horizontal="center" vertical="center" wrapText="1"/>
      <protection/>
    </xf>
    <xf numFmtId="0" fontId="4" fillId="0" borderId="32" xfId="56" applyFont="1" applyBorder="1" applyAlignment="1">
      <alignment horizontal="center" vertical="center"/>
      <protection/>
    </xf>
    <xf numFmtId="0" fontId="3" fillId="0" borderId="33" xfId="56" applyFont="1" applyBorder="1" applyAlignment="1">
      <alignment horizontal="center" vertical="center"/>
      <protection/>
    </xf>
    <xf numFmtId="0" fontId="11" fillId="0" borderId="13" xfId="0" applyFont="1" applyBorder="1" applyAlignment="1">
      <alignment vertical="center"/>
    </xf>
    <xf numFmtId="0" fontId="55" fillId="33" borderId="13" xfId="0" applyFont="1" applyFill="1" applyBorder="1" applyAlignment="1">
      <alignment vertical="center"/>
    </xf>
    <xf numFmtId="0" fontId="13" fillId="34" borderId="13" xfId="0" applyFont="1" applyFill="1" applyBorder="1" applyAlignment="1">
      <alignment horizontal="center" vertical="center"/>
    </xf>
    <xf numFmtId="164" fontId="13" fillId="0" borderId="13" xfId="0" applyNumberFormat="1" applyFont="1" applyBorder="1" applyAlignment="1" applyProtection="1">
      <alignment horizontal="center" vertical="center" wrapText="1"/>
      <protection/>
    </xf>
    <xf numFmtId="0" fontId="11" fillId="0" borderId="13" xfId="56" applyFont="1" applyBorder="1" applyAlignment="1">
      <alignment horizontal="center" vertical="center"/>
      <protection/>
    </xf>
    <xf numFmtId="0" fontId="3" fillId="0" borderId="34" xfId="56" applyFont="1" applyFill="1" applyBorder="1" applyAlignment="1">
      <alignment horizontal="center" vertical="center"/>
      <protection/>
    </xf>
    <xf numFmtId="0" fontId="3" fillId="0" borderId="35" xfId="56" applyFont="1" applyBorder="1" applyAlignment="1">
      <alignment horizontal="center" vertical="center"/>
      <protection/>
    </xf>
    <xf numFmtId="0" fontId="11" fillId="0" borderId="24" xfId="0" applyFont="1" applyBorder="1" applyAlignment="1">
      <alignment vertical="center"/>
    </xf>
    <xf numFmtId="0" fontId="55" fillId="33" borderId="24" xfId="0" applyFont="1" applyFill="1" applyBorder="1" applyAlignment="1">
      <alignment vertical="center"/>
    </xf>
    <xf numFmtId="0" fontId="13" fillId="34" borderId="24" xfId="0" applyFont="1" applyFill="1" applyBorder="1" applyAlignment="1">
      <alignment horizontal="center" vertical="center"/>
    </xf>
    <xf numFmtId="164" fontId="13" fillId="0" borderId="24" xfId="0" applyNumberFormat="1" applyFont="1" applyBorder="1" applyAlignment="1" applyProtection="1">
      <alignment horizontal="center" vertical="center" wrapText="1"/>
      <protection/>
    </xf>
    <xf numFmtId="0" fontId="11" fillId="0" borderId="24" xfId="56" applyFont="1" applyBorder="1" applyAlignment="1">
      <alignment horizontal="center" vertical="center"/>
      <protection/>
    </xf>
    <xf numFmtId="0" fontId="3" fillId="0" borderId="36" xfId="56" applyFont="1" applyFill="1" applyBorder="1" applyAlignment="1">
      <alignment horizontal="center" vertical="center"/>
      <protection/>
    </xf>
    <xf numFmtId="0" fontId="5" fillId="0" borderId="0" xfId="56" applyFont="1" applyAlignment="1">
      <alignment horizontal="center"/>
      <protection/>
    </xf>
    <xf numFmtId="0" fontId="4" fillId="0" borderId="0" xfId="56" applyFont="1" applyAlignment="1">
      <alignment horizontal="center"/>
      <protection/>
    </xf>
    <xf numFmtId="0" fontId="4" fillId="0" borderId="26" xfId="56" applyFont="1" applyBorder="1" applyAlignment="1">
      <alignment horizontal="center" vertical="center"/>
      <protection/>
    </xf>
    <xf numFmtId="0" fontId="4" fillId="0" borderId="26" xfId="56" applyFont="1" applyBorder="1" applyAlignment="1">
      <alignment horizontal="center" vertical="center" wrapText="1"/>
      <protection/>
    </xf>
    <xf numFmtId="0" fontId="3" fillId="0" borderId="0" xfId="0" applyFont="1" applyAlignment="1">
      <alignment horizontal="left" vertical="center"/>
    </xf>
    <xf numFmtId="0" fontId="11" fillId="0" borderId="13" xfId="0" applyFont="1" applyFill="1" applyBorder="1" applyAlignment="1">
      <alignment horizontal="center" vertical="center"/>
    </xf>
    <xf numFmtId="164" fontId="18" fillId="0" borderId="34" xfId="0" applyNumberFormat="1" applyFont="1" applyBorder="1" applyAlignment="1" applyProtection="1">
      <alignment vertical="center" wrapText="1"/>
      <protection/>
    </xf>
    <xf numFmtId="164" fontId="18" fillId="0" borderId="36" xfId="0" applyNumberFormat="1" applyFont="1" applyBorder="1" applyAlignment="1" applyProtection="1">
      <alignment vertical="center" wrapText="1"/>
      <protection/>
    </xf>
    <xf numFmtId="0" fontId="3" fillId="0" borderId="30" xfId="56" applyFont="1" applyBorder="1" applyAlignment="1">
      <alignment horizontal="center" vertical="center"/>
      <protection/>
    </xf>
    <xf numFmtId="0" fontId="11" fillId="0" borderId="31" xfId="0" applyFont="1" applyBorder="1" applyAlignment="1">
      <alignment vertical="center"/>
    </xf>
    <xf numFmtId="0" fontId="11" fillId="0" borderId="31" xfId="0" applyFont="1" applyBorder="1" applyAlignment="1">
      <alignment horizontal="justify" vertical="center"/>
    </xf>
    <xf numFmtId="0" fontId="11" fillId="0" borderId="31" xfId="0" applyFont="1" applyFill="1" applyBorder="1" applyAlignment="1">
      <alignment horizontal="center" vertical="center"/>
    </xf>
    <xf numFmtId="164" fontId="19" fillId="0" borderId="32" xfId="0" applyNumberFormat="1" applyFont="1" applyBorder="1" applyAlignment="1" applyProtection="1">
      <alignment vertical="center" wrapText="1"/>
      <protection/>
    </xf>
    <xf numFmtId="164" fontId="19" fillId="0" borderId="34" xfId="0" applyNumberFormat="1" applyFont="1" applyBorder="1" applyAlignment="1" applyProtection="1">
      <alignment vertical="center" wrapText="1"/>
      <protection/>
    </xf>
    <xf numFmtId="0" fontId="11" fillId="33" borderId="13" xfId="0" applyFont="1" applyFill="1" applyBorder="1" applyAlignment="1">
      <alignment horizontal="justify" vertical="center"/>
    </xf>
    <xf numFmtId="0" fontId="11" fillId="35" borderId="13" xfId="0" applyFont="1" applyFill="1" applyBorder="1" applyAlignment="1">
      <alignment horizontal="center" vertical="center"/>
    </xf>
    <xf numFmtId="0" fontId="55" fillId="0" borderId="13" xfId="0" applyFont="1" applyBorder="1" applyAlignment="1">
      <alignment vertical="center"/>
    </xf>
    <xf numFmtId="0" fontId="13" fillId="0" borderId="13" xfId="0" applyFont="1" applyBorder="1" applyAlignment="1">
      <alignment horizontal="center" vertical="center"/>
    </xf>
    <xf numFmtId="164" fontId="19" fillId="0" borderId="36" xfId="0" applyNumberFormat="1" applyFont="1" applyBorder="1" applyAlignment="1" applyProtection="1">
      <alignment vertical="center" wrapText="1"/>
      <protection/>
    </xf>
    <xf numFmtId="164" fontId="13" fillId="0" borderId="31" xfId="0" applyNumberFormat="1" applyFont="1" applyBorder="1" applyAlignment="1" applyProtection="1">
      <alignment horizontal="center" vertical="center" wrapText="1"/>
      <protection/>
    </xf>
    <xf numFmtId="164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164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5" fillId="0" borderId="0" xfId="56" applyFont="1" applyAlignment="1">
      <alignment horizontal="center"/>
      <protection/>
    </xf>
    <xf numFmtId="0" fontId="4" fillId="0" borderId="26" xfId="56" applyFont="1" applyBorder="1" applyAlignment="1">
      <alignment horizontal="center" vertical="center"/>
      <protection/>
    </xf>
    <xf numFmtId="0" fontId="4" fillId="0" borderId="27" xfId="56" applyFont="1" applyBorder="1" applyAlignment="1">
      <alignment horizontal="center" vertical="center"/>
      <protection/>
    </xf>
    <xf numFmtId="0" fontId="4" fillId="0" borderId="37" xfId="56" applyFont="1" applyBorder="1" applyAlignment="1">
      <alignment horizontal="center" vertical="center"/>
      <protection/>
    </xf>
    <xf numFmtId="0" fontId="4" fillId="0" borderId="38" xfId="56" applyFont="1" applyBorder="1" applyAlignment="1">
      <alignment horizontal="center" vertical="center"/>
      <protection/>
    </xf>
    <xf numFmtId="0" fontId="4" fillId="0" borderId="39" xfId="56" applyFont="1" applyBorder="1" applyAlignment="1">
      <alignment horizontal="center" vertical="center"/>
      <protection/>
    </xf>
    <xf numFmtId="0" fontId="4" fillId="0" borderId="40" xfId="56" applyFont="1" applyBorder="1" applyAlignment="1">
      <alignment horizontal="center" vertical="center"/>
      <protection/>
    </xf>
    <xf numFmtId="0" fontId="4" fillId="0" borderId="26" xfId="56" applyFont="1" applyBorder="1" applyAlignment="1">
      <alignment horizontal="center" vertical="center" wrapText="1"/>
      <protection/>
    </xf>
    <xf numFmtId="0" fontId="4" fillId="0" borderId="16" xfId="56" applyFont="1" applyBorder="1" applyAlignment="1">
      <alignment horizontal="center" vertical="center"/>
      <protection/>
    </xf>
    <xf numFmtId="0" fontId="4" fillId="0" borderId="41" xfId="56" applyFont="1" applyBorder="1" applyAlignment="1">
      <alignment horizontal="center" vertical="center"/>
      <protection/>
    </xf>
    <xf numFmtId="0" fontId="4" fillId="0" borderId="17" xfId="56" applyFont="1" applyBorder="1" applyAlignment="1">
      <alignment horizontal="center" vertical="center"/>
      <protection/>
    </xf>
    <xf numFmtId="0" fontId="3" fillId="0" borderId="0" xfId="56" applyFont="1" applyAlignment="1">
      <alignment horizontal="center"/>
      <protection/>
    </xf>
    <xf numFmtId="0" fontId="4" fillId="0" borderId="0" xfId="56" applyFont="1" applyAlignment="1">
      <alignment horizontal="center"/>
      <protection/>
    </xf>
    <xf numFmtId="0" fontId="5" fillId="0" borderId="0" xfId="56" applyFont="1" applyAlignment="1">
      <alignment horizontal="center" wrapText="1"/>
      <protection/>
    </xf>
    <xf numFmtId="0" fontId="4" fillId="0" borderId="31" xfId="56" applyFont="1" applyBorder="1" applyAlignment="1">
      <alignment horizontal="center" vertical="center"/>
      <protection/>
    </xf>
    <xf numFmtId="164" fontId="4" fillId="0" borderId="0" xfId="0" applyNumberFormat="1" applyFont="1" applyFill="1" applyBorder="1" applyAlignment="1">
      <alignment horizontal="center" vertical="center" wrapText="1"/>
    </xf>
    <xf numFmtId="0" fontId="4" fillId="0" borderId="42" xfId="56" applyFont="1" applyBorder="1" applyAlignment="1">
      <alignment horizontal="center" vertical="center"/>
      <protection/>
    </xf>
    <xf numFmtId="0" fontId="4" fillId="0" borderId="43" xfId="56" applyFont="1" applyBorder="1" applyAlignment="1">
      <alignment horizontal="center" vertical="center"/>
      <protection/>
    </xf>
    <xf numFmtId="0" fontId="6" fillId="0" borderId="0" xfId="0" applyFont="1" applyBorder="1" applyAlignment="1">
      <alignment horizontal="center"/>
    </xf>
    <xf numFmtId="164" fontId="19" fillId="0" borderId="19" xfId="0" applyNumberFormat="1" applyFont="1" applyBorder="1" applyAlignment="1" applyProtection="1">
      <alignment horizontal="center" vertical="center" wrapText="1"/>
      <protection/>
    </xf>
    <xf numFmtId="164" fontId="19" fillId="0" borderId="44" xfId="0" applyNumberFormat="1" applyFont="1" applyBorder="1" applyAlignment="1" applyProtection="1">
      <alignment horizontal="center" vertical="center" wrapText="1"/>
      <protection/>
    </xf>
    <xf numFmtId="164" fontId="19" fillId="0" borderId="20" xfId="0" applyNumberFormat="1" applyFont="1" applyBorder="1" applyAlignment="1" applyProtection="1">
      <alignment horizontal="center" vertical="center" wrapText="1"/>
      <protection/>
    </xf>
    <xf numFmtId="164" fontId="18" fillId="0" borderId="19" xfId="0" applyNumberFormat="1" applyFont="1" applyBorder="1" applyAlignment="1" applyProtection="1">
      <alignment horizontal="center" vertical="center" wrapText="1"/>
      <protection/>
    </xf>
    <xf numFmtId="164" fontId="18" fillId="0" borderId="44" xfId="0" applyNumberFormat="1" applyFont="1" applyBorder="1" applyAlignment="1" applyProtection="1">
      <alignment horizontal="center" vertical="center" wrapText="1"/>
      <protection/>
    </xf>
    <xf numFmtId="164" fontId="18" fillId="0" borderId="20" xfId="0" applyNumberFormat="1" applyFont="1" applyBorder="1" applyAlignment="1" applyProtection="1">
      <alignment horizontal="center" vertical="center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3" xfId="58"/>
    <cellStyle name="Normal 4" xfId="59"/>
    <cellStyle name="Normal_DS_1110200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28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619125</xdr:colOff>
      <xdr:row>3</xdr:row>
      <xdr:rowOff>19050</xdr:rowOff>
    </xdr:from>
    <xdr:to>
      <xdr:col>1</xdr:col>
      <xdr:colOff>1314450</xdr:colOff>
      <xdr:row>3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942975" y="67627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2</xdr:row>
      <xdr:rowOff>9525</xdr:rowOff>
    </xdr:from>
    <xdr:to>
      <xdr:col>7</xdr:col>
      <xdr:colOff>647700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>
          <a:off x="3476625" y="457200"/>
          <a:ext cx="19621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619125</xdr:colOff>
      <xdr:row>3</xdr:row>
      <xdr:rowOff>19050</xdr:rowOff>
    </xdr:from>
    <xdr:to>
      <xdr:col>1</xdr:col>
      <xdr:colOff>1314450</xdr:colOff>
      <xdr:row>3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942975" y="67627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2</xdr:row>
      <xdr:rowOff>9525</xdr:rowOff>
    </xdr:from>
    <xdr:to>
      <xdr:col>5</xdr:col>
      <xdr:colOff>714375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>
          <a:off x="3448050" y="457200"/>
          <a:ext cx="16002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619125</xdr:colOff>
      <xdr:row>3</xdr:row>
      <xdr:rowOff>19050</xdr:rowOff>
    </xdr:from>
    <xdr:to>
      <xdr:col>1</xdr:col>
      <xdr:colOff>1314450</xdr:colOff>
      <xdr:row>3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942975" y="67627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2</xdr:row>
      <xdr:rowOff>9525</xdr:rowOff>
    </xdr:from>
    <xdr:to>
      <xdr:col>6</xdr:col>
      <xdr:colOff>714375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>
          <a:off x="3448050" y="457200"/>
          <a:ext cx="18859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619125</xdr:colOff>
      <xdr:row>3</xdr:row>
      <xdr:rowOff>19050</xdr:rowOff>
    </xdr:from>
    <xdr:to>
      <xdr:col>1</xdr:col>
      <xdr:colOff>1314450</xdr:colOff>
      <xdr:row>3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942975" y="67627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2</xdr:row>
      <xdr:rowOff>9525</xdr:rowOff>
    </xdr:from>
    <xdr:to>
      <xdr:col>5</xdr:col>
      <xdr:colOff>714375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>
          <a:off x="3448050" y="457200"/>
          <a:ext cx="16002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619125</xdr:colOff>
      <xdr:row>3</xdr:row>
      <xdr:rowOff>19050</xdr:rowOff>
    </xdr:from>
    <xdr:to>
      <xdr:col>1</xdr:col>
      <xdr:colOff>1314450</xdr:colOff>
      <xdr:row>3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942975" y="67627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2</xdr:row>
      <xdr:rowOff>9525</xdr:rowOff>
    </xdr:from>
    <xdr:to>
      <xdr:col>5</xdr:col>
      <xdr:colOff>714375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>
          <a:off x="3448050" y="457200"/>
          <a:ext cx="16002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619125</xdr:colOff>
      <xdr:row>3</xdr:row>
      <xdr:rowOff>19050</xdr:rowOff>
    </xdr:from>
    <xdr:to>
      <xdr:col>1</xdr:col>
      <xdr:colOff>1314450</xdr:colOff>
      <xdr:row>3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942975" y="67627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2</xdr:row>
      <xdr:rowOff>9525</xdr:rowOff>
    </xdr:from>
    <xdr:to>
      <xdr:col>5</xdr:col>
      <xdr:colOff>714375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>
          <a:off x="3448050" y="457200"/>
          <a:ext cx="16002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619125</xdr:colOff>
      <xdr:row>3</xdr:row>
      <xdr:rowOff>19050</xdr:rowOff>
    </xdr:from>
    <xdr:to>
      <xdr:col>1</xdr:col>
      <xdr:colOff>1314450</xdr:colOff>
      <xdr:row>3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942975" y="67627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2</xdr:row>
      <xdr:rowOff>9525</xdr:rowOff>
    </xdr:from>
    <xdr:to>
      <xdr:col>5</xdr:col>
      <xdr:colOff>714375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>
          <a:off x="3448050" y="457200"/>
          <a:ext cx="16002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619125</xdr:colOff>
      <xdr:row>3</xdr:row>
      <xdr:rowOff>19050</xdr:rowOff>
    </xdr:from>
    <xdr:to>
      <xdr:col>1</xdr:col>
      <xdr:colOff>1314450</xdr:colOff>
      <xdr:row>3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942975" y="67627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2</xdr:row>
      <xdr:rowOff>9525</xdr:rowOff>
    </xdr:from>
    <xdr:to>
      <xdr:col>5</xdr:col>
      <xdr:colOff>714375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>
          <a:off x="3448050" y="457200"/>
          <a:ext cx="16002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4"/>
  <sheetViews>
    <sheetView zoomScale="96" zoomScaleNormal="96" zoomScalePageLayoutView="0" workbookViewId="0" topLeftCell="A1">
      <selection activeCell="A92" sqref="A92:J92"/>
    </sheetView>
  </sheetViews>
  <sheetFormatPr defaultColWidth="8.8515625" defaultRowHeight="12.75"/>
  <cols>
    <col min="1" max="1" width="4.8515625" style="20" customWidth="1"/>
    <col min="2" max="2" width="22.7109375" style="17" customWidth="1"/>
    <col min="3" max="3" width="11.57421875" style="17" customWidth="1"/>
    <col min="4" max="4" width="11.7109375" style="17" customWidth="1"/>
    <col min="5" max="5" width="7.421875" style="17" customWidth="1"/>
    <col min="6" max="6" width="6.8515625" style="17" customWidth="1"/>
    <col min="7" max="7" width="6.7109375" style="17" customWidth="1"/>
    <col min="8" max="8" width="9.7109375" style="17" customWidth="1"/>
    <col min="9" max="9" width="16.28125" style="17" customWidth="1"/>
    <col min="10" max="16384" width="8.8515625" style="17" customWidth="1"/>
  </cols>
  <sheetData>
    <row r="1" spans="1:9" s="1" customFormat="1" ht="16.5">
      <c r="A1" s="162" t="s">
        <v>0</v>
      </c>
      <c r="B1" s="162"/>
      <c r="C1" s="162"/>
      <c r="D1" s="162" t="s">
        <v>1</v>
      </c>
      <c r="E1" s="162"/>
      <c r="F1" s="162"/>
      <c r="G1" s="162"/>
      <c r="H1" s="162"/>
      <c r="I1" s="162"/>
    </row>
    <row r="2" spans="1:9" s="1" customFormat="1" ht="18.75">
      <c r="A2" s="163" t="s">
        <v>2</v>
      </c>
      <c r="B2" s="163"/>
      <c r="C2" s="163"/>
      <c r="D2" s="2"/>
      <c r="E2" s="163" t="s">
        <v>3</v>
      </c>
      <c r="F2" s="163"/>
      <c r="G2" s="163"/>
      <c r="H2" s="163"/>
      <c r="I2" s="50"/>
    </row>
    <row r="3" spans="1:9" s="1" customFormat="1" ht="16.5">
      <c r="A3" s="163" t="s">
        <v>4</v>
      </c>
      <c r="B3" s="163"/>
      <c r="C3" s="163"/>
      <c r="D3" s="2"/>
      <c r="E3" s="51"/>
      <c r="F3" s="51"/>
      <c r="G3" s="51"/>
      <c r="H3" s="51"/>
      <c r="I3" s="3"/>
    </row>
    <row r="4" spans="1:9" s="1" customFormat="1" ht="18.75">
      <c r="A4" s="4"/>
      <c r="B4" s="50"/>
      <c r="C4" s="50"/>
      <c r="D4" s="50"/>
      <c r="E4" s="5" t="s">
        <v>33</v>
      </c>
      <c r="F4" s="5"/>
      <c r="G4" s="5"/>
      <c r="H4" s="5"/>
      <c r="I4" s="3"/>
    </row>
    <row r="5" spans="1:9" s="1" customFormat="1" ht="27" customHeight="1">
      <c r="A5" s="151" t="s">
        <v>5</v>
      </c>
      <c r="B5" s="151"/>
      <c r="C5" s="151"/>
      <c r="D5" s="151"/>
      <c r="E5" s="151"/>
      <c r="F5" s="151"/>
      <c r="G5" s="151"/>
      <c r="H5" s="151"/>
      <c r="I5" s="151"/>
    </row>
    <row r="6" spans="1:9" s="1" customFormat="1" ht="21" customHeight="1">
      <c r="A6" s="151" t="s">
        <v>34</v>
      </c>
      <c r="B6" s="151"/>
      <c r="C6" s="151"/>
      <c r="D6" s="151"/>
      <c r="E6" s="151"/>
      <c r="F6" s="151"/>
      <c r="G6" s="151"/>
      <c r="H6" s="151"/>
      <c r="I6" s="151"/>
    </row>
    <row r="7" spans="1:9" s="1" customFormat="1" ht="22.5" customHeight="1">
      <c r="A7" s="50"/>
      <c r="B7" s="151" t="s">
        <v>211</v>
      </c>
      <c r="C7" s="151"/>
      <c r="D7" s="151"/>
      <c r="E7" s="151"/>
      <c r="F7" s="151"/>
      <c r="G7" s="151"/>
      <c r="H7" s="151"/>
      <c r="I7" s="151"/>
    </row>
    <row r="8" spans="1:9" s="1" customFormat="1" ht="18.75" customHeight="1">
      <c r="A8" s="6"/>
      <c r="B8" s="7"/>
      <c r="C8" s="7"/>
      <c r="D8" s="8" t="s">
        <v>141</v>
      </c>
      <c r="E8" s="8"/>
      <c r="F8" s="8"/>
      <c r="G8" s="8"/>
      <c r="H8" s="8"/>
      <c r="I8" s="8"/>
    </row>
    <row r="9" spans="1:8" s="1" customFormat="1" ht="9.75" customHeight="1">
      <c r="A9" s="6"/>
      <c r="B9" s="7"/>
      <c r="C9" s="7"/>
      <c r="D9" s="9"/>
      <c r="E9" s="9"/>
      <c r="F9" s="9"/>
      <c r="G9" s="9"/>
      <c r="H9" s="9"/>
    </row>
    <row r="10" spans="1:9" s="10" customFormat="1" ht="25.5" customHeight="1">
      <c r="A10" s="152" t="s">
        <v>6</v>
      </c>
      <c r="B10" s="154" t="s">
        <v>7</v>
      </c>
      <c r="C10" s="155"/>
      <c r="D10" s="158" t="s">
        <v>36</v>
      </c>
      <c r="E10" s="159" t="s">
        <v>8</v>
      </c>
      <c r="F10" s="160"/>
      <c r="G10" s="161"/>
      <c r="H10" s="158" t="s">
        <v>35</v>
      </c>
      <c r="I10" s="152" t="s">
        <v>9</v>
      </c>
    </row>
    <row r="11" spans="1:9" s="10" customFormat="1" ht="33.75" customHeight="1">
      <c r="A11" s="153"/>
      <c r="B11" s="156"/>
      <c r="C11" s="157"/>
      <c r="D11" s="153"/>
      <c r="E11" s="11" t="s">
        <v>10</v>
      </c>
      <c r="F11" s="12" t="s">
        <v>11</v>
      </c>
      <c r="G11" s="11" t="s">
        <v>12</v>
      </c>
      <c r="H11" s="153"/>
      <c r="I11" s="153"/>
    </row>
    <row r="12" spans="1:9" ht="27" customHeight="1">
      <c r="A12" s="13">
        <v>1</v>
      </c>
      <c r="B12" s="27" t="s">
        <v>37</v>
      </c>
      <c r="C12" s="28" t="s">
        <v>14</v>
      </c>
      <c r="D12" s="29">
        <v>1986</v>
      </c>
      <c r="E12" s="14">
        <v>7</v>
      </c>
      <c r="F12" s="15"/>
      <c r="G12" s="14">
        <v>7</v>
      </c>
      <c r="H12" s="13" t="s">
        <v>143</v>
      </c>
      <c r="I12" s="16"/>
    </row>
    <row r="13" spans="1:9" ht="27" customHeight="1">
      <c r="A13" s="13">
        <v>2</v>
      </c>
      <c r="B13" s="30" t="s">
        <v>38</v>
      </c>
      <c r="C13" s="31" t="s">
        <v>14</v>
      </c>
      <c r="D13" s="32">
        <v>1983</v>
      </c>
      <c r="E13" s="14">
        <v>7.5</v>
      </c>
      <c r="F13" s="15"/>
      <c r="G13" s="14">
        <v>7.5</v>
      </c>
      <c r="H13" s="13" t="s">
        <v>144</v>
      </c>
      <c r="I13" s="16"/>
    </row>
    <row r="14" spans="1:9" ht="27" customHeight="1">
      <c r="A14" s="13">
        <v>3</v>
      </c>
      <c r="B14" s="30" t="s">
        <v>39</v>
      </c>
      <c r="C14" s="33" t="s">
        <v>14</v>
      </c>
      <c r="D14" s="34">
        <v>1979</v>
      </c>
      <c r="E14" s="14">
        <v>8</v>
      </c>
      <c r="F14" s="15"/>
      <c r="G14" s="14">
        <v>8</v>
      </c>
      <c r="H14" s="13" t="s">
        <v>145</v>
      </c>
      <c r="I14" s="16"/>
    </row>
    <row r="15" spans="1:9" ht="27" customHeight="1">
      <c r="A15" s="13">
        <v>4</v>
      </c>
      <c r="B15" s="30" t="s">
        <v>40</v>
      </c>
      <c r="C15" s="35" t="s">
        <v>15</v>
      </c>
      <c r="D15" s="36">
        <v>1978</v>
      </c>
      <c r="E15" s="14">
        <v>7.5</v>
      </c>
      <c r="F15" s="15"/>
      <c r="G15" s="14">
        <v>7.5</v>
      </c>
      <c r="H15" s="13" t="s">
        <v>146</v>
      </c>
      <c r="I15" s="16"/>
    </row>
    <row r="16" spans="1:9" ht="27" customHeight="1">
      <c r="A16" s="13">
        <v>5</v>
      </c>
      <c r="B16" s="30" t="s">
        <v>41</v>
      </c>
      <c r="C16" s="33" t="s">
        <v>15</v>
      </c>
      <c r="D16" s="34">
        <v>1988</v>
      </c>
      <c r="E16" s="14">
        <v>8</v>
      </c>
      <c r="F16" s="15"/>
      <c r="G16" s="14">
        <v>8</v>
      </c>
      <c r="H16" s="13" t="s">
        <v>147</v>
      </c>
      <c r="I16" s="16"/>
    </row>
    <row r="17" spans="1:9" ht="27" customHeight="1">
      <c r="A17" s="13">
        <v>6</v>
      </c>
      <c r="B17" s="30" t="s">
        <v>42</v>
      </c>
      <c r="C17" s="37" t="s">
        <v>43</v>
      </c>
      <c r="D17" s="36">
        <v>1967</v>
      </c>
      <c r="E17" s="14">
        <v>7</v>
      </c>
      <c r="F17" s="15"/>
      <c r="G17" s="14">
        <v>7</v>
      </c>
      <c r="H17" s="13" t="s">
        <v>148</v>
      </c>
      <c r="I17" s="16"/>
    </row>
    <row r="18" spans="1:9" ht="27" customHeight="1">
      <c r="A18" s="13">
        <v>7</v>
      </c>
      <c r="B18" s="30" t="s">
        <v>44</v>
      </c>
      <c r="C18" s="35" t="s">
        <v>45</v>
      </c>
      <c r="D18" s="36">
        <v>1987</v>
      </c>
      <c r="E18" s="14">
        <v>5.5</v>
      </c>
      <c r="F18" s="15"/>
      <c r="G18" s="14">
        <v>5.5</v>
      </c>
      <c r="H18" s="13" t="s">
        <v>149</v>
      </c>
      <c r="I18" s="16"/>
    </row>
    <row r="19" spans="1:9" ht="27" customHeight="1">
      <c r="A19" s="13">
        <v>8</v>
      </c>
      <c r="B19" s="30" t="s">
        <v>46</v>
      </c>
      <c r="C19" s="37" t="s">
        <v>47</v>
      </c>
      <c r="D19" s="36">
        <v>1983</v>
      </c>
      <c r="E19" s="14">
        <v>6.5</v>
      </c>
      <c r="F19" s="15"/>
      <c r="G19" s="14">
        <v>6.5</v>
      </c>
      <c r="H19" s="13" t="s">
        <v>150</v>
      </c>
      <c r="I19" s="16"/>
    </row>
    <row r="20" spans="1:9" ht="27" customHeight="1">
      <c r="A20" s="13">
        <v>9</v>
      </c>
      <c r="B20" s="30" t="s">
        <v>48</v>
      </c>
      <c r="C20" s="38" t="s">
        <v>49</v>
      </c>
      <c r="D20" s="36">
        <v>1982</v>
      </c>
      <c r="E20" s="14">
        <v>9</v>
      </c>
      <c r="F20" s="15"/>
      <c r="G20" s="14">
        <v>9</v>
      </c>
      <c r="H20" s="13" t="s">
        <v>142</v>
      </c>
      <c r="I20" s="16"/>
    </row>
    <row r="21" spans="1:9" s="18" customFormat="1" ht="27" customHeight="1">
      <c r="A21" s="13">
        <v>10</v>
      </c>
      <c r="B21" s="30" t="s">
        <v>50</v>
      </c>
      <c r="C21" s="33" t="s">
        <v>51</v>
      </c>
      <c r="D21" s="34">
        <v>1977</v>
      </c>
      <c r="E21" s="14">
        <v>7.5</v>
      </c>
      <c r="F21" s="15"/>
      <c r="G21" s="14">
        <v>7.5</v>
      </c>
      <c r="H21" s="13" t="s">
        <v>156</v>
      </c>
      <c r="I21" s="16"/>
    </row>
    <row r="22" spans="1:9" ht="27" customHeight="1">
      <c r="A22" s="13">
        <v>11</v>
      </c>
      <c r="B22" s="30" t="s">
        <v>52</v>
      </c>
      <c r="C22" s="33" t="s">
        <v>53</v>
      </c>
      <c r="D22" s="34">
        <v>1980</v>
      </c>
      <c r="E22" s="14">
        <v>6.5</v>
      </c>
      <c r="F22" s="15"/>
      <c r="G22" s="14">
        <v>6.5</v>
      </c>
      <c r="H22" s="13" t="s">
        <v>157</v>
      </c>
      <c r="I22" s="16"/>
    </row>
    <row r="23" spans="1:9" ht="27" customHeight="1">
      <c r="A23" s="13">
        <v>12</v>
      </c>
      <c r="B23" s="30" t="s">
        <v>54</v>
      </c>
      <c r="C23" s="35" t="s">
        <v>16</v>
      </c>
      <c r="D23" s="36">
        <v>1988</v>
      </c>
      <c r="E23" s="14">
        <v>7</v>
      </c>
      <c r="F23" s="15"/>
      <c r="G23" s="14">
        <v>7</v>
      </c>
      <c r="H23" s="13" t="s">
        <v>158</v>
      </c>
      <c r="I23" s="16"/>
    </row>
    <row r="24" spans="1:9" ht="27" customHeight="1">
      <c r="A24" s="13">
        <v>13</v>
      </c>
      <c r="B24" s="30" t="s">
        <v>55</v>
      </c>
      <c r="C24" s="37" t="s">
        <v>17</v>
      </c>
      <c r="D24" s="36">
        <v>1972</v>
      </c>
      <c r="E24" s="14">
        <v>8</v>
      </c>
      <c r="F24" s="15"/>
      <c r="G24" s="14">
        <v>8</v>
      </c>
      <c r="H24" s="13" t="s">
        <v>159</v>
      </c>
      <c r="I24" s="16"/>
    </row>
    <row r="25" spans="1:9" ht="27" customHeight="1">
      <c r="A25" s="13">
        <v>14</v>
      </c>
      <c r="B25" s="30" t="s">
        <v>56</v>
      </c>
      <c r="C25" s="35" t="s">
        <v>17</v>
      </c>
      <c r="D25" s="36">
        <v>1982</v>
      </c>
      <c r="E25" s="14">
        <v>6.5</v>
      </c>
      <c r="F25" s="15"/>
      <c r="G25" s="14">
        <v>6.5</v>
      </c>
      <c r="H25" s="13" t="s">
        <v>160</v>
      </c>
      <c r="I25" s="16"/>
    </row>
    <row r="26" spans="1:9" ht="27" customHeight="1">
      <c r="A26" s="13">
        <v>15</v>
      </c>
      <c r="B26" s="30" t="s">
        <v>57</v>
      </c>
      <c r="C26" s="33" t="s">
        <v>58</v>
      </c>
      <c r="D26" s="34">
        <v>1984</v>
      </c>
      <c r="E26" s="14">
        <v>4</v>
      </c>
      <c r="F26" s="15"/>
      <c r="G26" s="14">
        <v>4</v>
      </c>
      <c r="H26" s="13" t="s">
        <v>161</v>
      </c>
      <c r="I26" s="16"/>
    </row>
    <row r="27" spans="1:9" ht="27" customHeight="1">
      <c r="A27" s="13">
        <v>16</v>
      </c>
      <c r="B27" s="30" t="s">
        <v>59</v>
      </c>
      <c r="C27" s="35" t="s">
        <v>18</v>
      </c>
      <c r="D27" s="36">
        <v>1980</v>
      </c>
      <c r="E27" s="14">
        <v>7.5</v>
      </c>
      <c r="F27" s="15"/>
      <c r="G27" s="14">
        <v>7.5</v>
      </c>
      <c r="H27" s="13" t="s">
        <v>162</v>
      </c>
      <c r="I27" s="16"/>
    </row>
    <row r="28" spans="1:9" ht="27" customHeight="1">
      <c r="A28" s="13">
        <v>17</v>
      </c>
      <c r="B28" s="30" t="s">
        <v>13</v>
      </c>
      <c r="C28" s="33" t="s">
        <v>60</v>
      </c>
      <c r="D28" s="34">
        <v>1986</v>
      </c>
      <c r="E28" s="14">
        <v>8</v>
      </c>
      <c r="F28" s="15"/>
      <c r="G28" s="14">
        <v>8</v>
      </c>
      <c r="H28" s="13" t="s">
        <v>163</v>
      </c>
      <c r="I28" s="16"/>
    </row>
    <row r="29" spans="1:9" ht="27" customHeight="1">
      <c r="A29" s="13">
        <v>18</v>
      </c>
      <c r="B29" s="30" t="s">
        <v>61</v>
      </c>
      <c r="C29" s="33" t="s">
        <v>62</v>
      </c>
      <c r="D29" s="34">
        <v>1986</v>
      </c>
      <c r="E29" s="14">
        <v>9</v>
      </c>
      <c r="F29" s="15"/>
      <c r="G29" s="14">
        <v>9</v>
      </c>
      <c r="H29" s="13" t="s">
        <v>164</v>
      </c>
      <c r="I29" s="16"/>
    </row>
    <row r="30" spans="1:9" ht="27" customHeight="1">
      <c r="A30" s="13">
        <v>19</v>
      </c>
      <c r="B30" s="30" t="s">
        <v>63</v>
      </c>
      <c r="C30" s="38" t="s">
        <v>64</v>
      </c>
      <c r="D30" s="39">
        <v>1973</v>
      </c>
      <c r="E30" s="14">
        <v>6.5</v>
      </c>
      <c r="F30" s="15"/>
      <c r="G30" s="14">
        <v>6.5</v>
      </c>
      <c r="H30" s="13" t="s">
        <v>165</v>
      </c>
      <c r="I30" s="16"/>
    </row>
    <row r="31" spans="1:9" ht="27" customHeight="1">
      <c r="A31" s="13">
        <v>20</v>
      </c>
      <c r="B31" s="30" t="s">
        <v>65</v>
      </c>
      <c r="C31" s="35" t="s">
        <v>66</v>
      </c>
      <c r="D31" s="36">
        <v>1985</v>
      </c>
      <c r="E31" s="14">
        <v>6.5</v>
      </c>
      <c r="F31" s="15"/>
      <c r="G31" s="14">
        <v>6.5</v>
      </c>
      <c r="H31" s="13" t="s">
        <v>166</v>
      </c>
      <c r="I31" s="16"/>
    </row>
    <row r="32" spans="1:9" s="19" customFormat="1" ht="27" customHeight="1">
      <c r="A32" s="13">
        <v>21</v>
      </c>
      <c r="B32" s="30" t="s">
        <v>67</v>
      </c>
      <c r="C32" s="33" t="s">
        <v>68</v>
      </c>
      <c r="D32" s="34">
        <v>1986</v>
      </c>
      <c r="E32" s="14">
        <v>7</v>
      </c>
      <c r="F32" s="15"/>
      <c r="G32" s="14">
        <v>7</v>
      </c>
      <c r="H32" s="13" t="s">
        <v>167</v>
      </c>
      <c r="I32" s="16"/>
    </row>
    <row r="33" spans="1:9" ht="27" customHeight="1">
      <c r="A33" s="13">
        <v>22</v>
      </c>
      <c r="B33" s="30" t="s">
        <v>69</v>
      </c>
      <c r="C33" s="35" t="s">
        <v>70</v>
      </c>
      <c r="D33" s="36">
        <v>1982</v>
      </c>
      <c r="E33" s="14">
        <v>7</v>
      </c>
      <c r="F33" s="15"/>
      <c r="G33" s="14">
        <v>7</v>
      </c>
      <c r="H33" s="13" t="s">
        <v>168</v>
      </c>
      <c r="I33" s="16"/>
    </row>
    <row r="34" spans="1:9" ht="27" customHeight="1">
      <c r="A34" s="13">
        <v>23</v>
      </c>
      <c r="B34" s="30" t="s">
        <v>71</v>
      </c>
      <c r="C34" s="33" t="s">
        <v>72</v>
      </c>
      <c r="D34" s="34">
        <v>1980</v>
      </c>
      <c r="E34" s="14">
        <v>7.5</v>
      </c>
      <c r="F34" s="15"/>
      <c r="G34" s="14">
        <v>7.5</v>
      </c>
      <c r="H34" s="13" t="s">
        <v>155</v>
      </c>
      <c r="I34" s="16"/>
    </row>
    <row r="35" spans="1:9" ht="27" customHeight="1">
      <c r="A35" s="13">
        <v>24</v>
      </c>
      <c r="B35" s="30" t="s">
        <v>23</v>
      </c>
      <c r="C35" s="33" t="s">
        <v>73</v>
      </c>
      <c r="D35" s="34">
        <v>1973</v>
      </c>
      <c r="E35" s="14">
        <v>3.5</v>
      </c>
      <c r="F35" s="15">
        <v>2</v>
      </c>
      <c r="G35" s="14">
        <v>1.5</v>
      </c>
      <c r="H35" s="13" t="s">
        <v>208</v>
      </c>
      <c r="I35" s="55" t="s">
        <v>216</v>
      </c>
    </row>
    <row r="36" spans="1:9" ht="27" customHeight="1">
      <c r="A36" s="13">
        <v>25</v>
      </c>
      <c r="B36" s="30" t="s">
        <v>74</v>
      </c>
      <c r="C36" s="37" t="s">
        <v>75</v>
      </c>
      <c r="D36" s="40">
        <v>1978</v>
      </c>
      <c r="E36" s="14">
        <v>7.5</v>
      </c>
      <c r="F36" s="15"/>
      <c r="G36" s="14">
        <v>7.5</v>
      </c>
      <c r="H36" s="13" t="s">
        <v>154</v>
      </c>
      <c r="I36" s="16"/>
    </row>
    <row r="37" spans="1:9" ht="27" customHeight="1">
      <c r="A37" s="13">
        <v>26</v>
      </c>
      <c r="B37" s="30" t="s">
        <v>76</v>
      </c>
      <c r="C37" s="33" t="s">
        <v>77</v>
      </c>
      <c r="D37" s="34">
        <v>1976</v>
      </c>
      <c r="E37" s="14">
        <v>7</v>
      </c>
      <c r="F37" s="15"/>
      <c r="G37" s="14">
        <v>7</v>
      </c>
      <c r="H37" s="13" t="s">
        <v>169</v>
      </c>
      <c r="I37" s="16"/>
    </row>
    <row r="38" spans="1:9" ht="27" customHeight="1">
      <c r="A38" s="13">
        <v>27</v>
      </c>
      <c r="B38" s="30" t="s">
        <v>78</v>
      </c>
      <c r="C38" s="33" t="s">
        <v>79</v>
      </c>
      <c r="D38" s="34">
        <v>1985</v>
      </c>
      <c r="E38" s="14">
        <v>6.5</v>
      </c>
      <c r="F38" s="15"/>
      <c r="G38" s="14">
        <v>6.5</v>
      </c>
      <c r="H38" s="13" t="s">
        <v>170</v>
      </c>
      <c r="I38" s="16"/>
    </row>
    <row r="39" spans="1:9" ht="27" customHeight="1">
      <c r="A39" s="13">
        <v>28</v>
      </c>
      <c r="B39" s="30" t="s">
        <v>80</v>
      </c>
      <c r="C39" s="33" t="s">
        <v>81</v>
      </c>
      <c r="D39" s="34">
        <v>1988</v>
      </c>
      <c r="E39" s="14">
        <v>7</v>
      </c>
      <c r="F39" s="15"/>
      <c r="G39" s="14">
        <v>7</v>
      </c>
      <c r="H39" s="13" t="s">
        <v>171</v>
      </c>
      <c r="I39" s="16"/>
    </row>
    <row r="40" spans="1:9" ht="27" customHeight="1">
      <c r="A40" s="13">
        <v>29</v>
      </c>
      <c r="B40" s="30" t="s">
        <v>82</v>
      </c>
      <c r="C40" s="33" t="s">
        <v>83</v>
      </c>
      <c r="D40" s="34">
        <v>1972</v>
      </c>
      <c r="E40" s="14">
        <v>8.5</v>
      </c>
      <c r="F40" s="15"/>
      <c r="G40" s="14">
        <v>8.5</v>
      </c>
      <c r="H40" s="13" t="s">
        <v>152</v>
      </c>
      <c r="I40" s="16"/>
    </row>
    <row r="41" spans="1:9" ht="27" customHeight="1">
      <c r="A41" s="13">
        <v>30</v>
      </c>
      <c r="B41" s="30" t="s">
        <v>84</v>
      </c>
      <c r="C41" s="37" t="s">
        <v>20</v>
      </c>
      <c r="D41" s="40">
        <v>1977</v>
      </c>
      <c r="E41" s="14">
        <v>7.5</v>
      </c>
      <c r="F41" s="15"/>
      <c r="G41" s="14">
        <v>7.5</v>
      </c>
      <c r="H41" s="13" t="s">
        <v>172</v>
      </c>
      <c r="I41" s="16"/>
    </row>
    <row r="42" spans="1:9" ht="27" customHeight="1">
      <c r="A42" s="13">
        <v>31</v>
      </c>
      <c r="B42" s="30" t="s">
        <v>85</v>
      </c>
      <c r="C42" s="33" t="s">
        <v>86</v>
      </c>
      <c r="D42" s="34">
        <v>1985</v>
      </c>
      <c r="E42" s="14">
        <v>7.5</v>
      </c>
      <c r="F42" s="15"/>
      <c r="G42" s="14">
        <v>7.5</v>
      </c>
      <c r="H42" s="13" t="s">
        <v>173</v>
      </c>
      <c r="I42" s="16"/>
    </row>
    <row r="43" spans="1:9" ht="27" customHeight="1">
      <c r="A43" s="13">
        <v>32</v>
      </c>
      <c r="B43" s="30" t="s">
        <v>87</v>
      </c>
      <c r="C43" s="35" t="s">
        <v>88</v>
      </c>
      <c r="D43" s="36">
        <v>1985</v>
      </c>
      <c r="E43" s="14">
        <v>7.5</v>
      </c>
      <c r="F43" s="15"/>
      <c r="G43" s="14">
        <v>7.5</v>
      </c>
      <c r="H43" s="13" t="s">
        <v>174</v>
      </c>
      <c r="I43" s="16"/>
    </row>
    <row r="44" spans="1:9" ht="27" customHeight="1">
      <c r="A44" s="13">
        <v>33</v>
      </c>
      <c r="B44" s="30" t="s">
        <v>89</v>
      </c>
      <c r="C44" s="37" t="s">
        <v>90</v>
      </c>
      <c r="D44" s="41">
        <v>1986</v>
      </c>
      <c r="E44" s="14">
        <v>8.5</v>
      </c>
      <c r="F44" s="15"/>
      <c r="G44" s="14">
        <v>8.5</v>
      </c>
      <c r="H44" s="13" t="s">
        <v>175</v>
      </c>
      <c r="I44" s="16"/>
    </row>
    <row r="45" spans="1:9" ht="27" customHeight="1">
      <c r="A45" s="13">
        <v>34</v>
      </c>
      <c r="B45" s="30" t="s">
        <v>91</v>
      </c>
      <c r="C45" s="33" t="s">
        <v>92</v>
      </c>
      <c r="D45" s="34">
        <v>1986</v>
      </c>
      <c r="E45" s="14">
        <v>7.5</v>
      </c>
      <c r="F45" s="15"/>
      <c r="G45" s="14">
        <v>7.5</v>
      </c>
      <c r="H45" s="13" t="s">
        <v>176</v>
      </c>
      <c r="I45" s="16"/>
    </row>
    <row r="46" spans="1:9" ht="27" customHeight="1">
      <c r="A46" s="13">
        <v>35</v>
      </c>
      <c r="B46" s="30" t="s">
        <v>93</v>
      </c>
      <c r="C46" s="37" t="s">
        <v>94</v>
      </c>
      <c r="D46" s="42">
        <v>1980</v>
      </c>
      <c r="E46" s="14">
        <v>7.5</v>
      </c>
      <c r="F46" s="15"/>
      <c r="G46" s="14">
        <v>7.5</v>
      </c>
      <c r="H46" s="13" t="s">
        <v>177</v>
      </c>
      <c r="I46" s="16"/>
    </row>
    <row r="47" spans="1:9" ht="27" customHeight="1">
      <c r="A47" s="13">
        <v>36</v>
      </c>
      <c r="B47" s="30" t="s">
        <v>95</v>
      </c>
      <c r="C47" s="33" t="s">
        <v>96</v>
      </c>
      <c r="D47" s="34">
        <v>1986</v>
      </c>
      <c r="E47" s="14">
        <v>7.5</v>
      </c>
      <c r="F47" s="15"/>
      <c r="G47" s="14">
        <v>7.5</v>
      </c>
      <c r="H47" s="13" t="s">
        <v>178</v>
      </c>
      <c r="I47" s="16"/>
    </row>
    <row r="48" spans="1:9" ht="27" customHeight="1">
      <c r="A48" s="13">
        <v>37</v>
      </c>
      <c r="B48" s="30" t="s">
        <v>97</v>
      </c>
      <c r="C48" s="35" t="s">
        <v>98</v>
      </c>
      <c r="D48" s="36">
        <v>1983</v>
      </c>
      <c r="E48" s="14">
        <v>6.5</v>
      </c>
      <c r="F48" s="15"/>
      <c r="G48" s="14">
        <v>6.5</v>
      </c>
      <c r="H48" s="13" t="s">
        <v>179</v>
      </c>
      <c r="I48" s="16"/>
    </row>
    <row r="49" spans="1:9" ht="27" customHeight="1">
      <c r="A49" s="13">
        <v>38</v>
      </c>
      <c r="B49" s="30" t="s">
        <v>99</v>
      </c>
      <c r="C49" s="33" t="s">
        <v>100</v>
      </c>
      <c r="D49" s="34">
        <v>1981</v>
      </c>
      <c r="E49" s="14">
        <v>8</v>
      </c>
      <c r="F49" s="15"/>
      <c r="G49" s="14">
        <v>8</v>
      </c>
      <c r="H49" s="13" t="s">
        <v>180</v>
      </c>
      <c r="I49" s="16"/>
    </row>
    <row r="50" spans="1:9" ht="27" customHeight="1">
      <c r="A50" s="13">
        <v>39</v>
      </c>
      <c r="B50" s="30" t="s">
        <v>19</v>
      </c>
      <c r="C50" s="37" t="s">
        <v>21</v>
      </c>
      <c r="D50" s="36">
        <v>1984</v>
      </c>
      <c r="E50" s="14">
        <v>7.5</v>
      </c>
      <c r="F50" s="15"/>
      <c r="G50" s="14">
        <v>7.5</v>
      </c>
      <c r="H50" s="13" t="s">
        <v>181</v>
      </c>
      <c r="I50" s="16"/>
    </row>
    <row r="51" spans="1:9" ht="27" customHeight="1">
      <c r="A51" s="13">
        <v>40</v>
      </c>
      <c r="B51" s="30" t="s">
        <v>25</v>
      </c>
      <c r="C51" s="35" t="s">
        <v>21</v>
      </c>
      <c r="D51" s="36">
        <v>1984</v>
      </c>
      <c r="E51" s="14">
        <v>7.5</v>
      </c>
      <c r="F51" s="15"/>
      <c r="G51" s="14">
        <v>7.5</v>
      </c>
      <c r="H51" s="13" t="s">
        <v>182</v>
      </c>
      <c r="I51" s="16"/>
    </row>
    <row r="52" spans="1:9" ht="27" customHeight="1">
      <c r="A52" s="13">
        <v>41</v>
      </c>
      <c r="B52" s="30" t="s">
        <v>101</v>
      </c>
      <c r="C52" s="33" t="s">
        <v>102</v>
      </c>
      <c r="D52" s="34">
        <v>1988</v>
      </c>
      <c r="E52" s="14">
        <v>8</v>
      </c>
      <c r="F52" s="15"/>
      <c r="G52" s="14">
        <v>8</v>
      </c>
      <c r="H52" s="13" t="s">
        <v>183</v>
      </c>
      <c r="I52" s="16"/>
    </row>
    <row r="53" spans="1:9" ht="27" customHeight="1">
      <c r="A53" s="13">
        <v>42</v>
      </c>
      <c r="B53" s="30" t="s">
        <v>103</v>
      </c>
      <c r="C53" s="43" t="s">
        <v>104</v>
      </c>
      <c r="D53" s="39">
        <v>1992</v>
      </c>
      <c r="E53" s="14">
        <v>8</v>
      </c>
      <c r="F53" s="15"/>
      <c r="G53" s="14">
        <v>8</v>
      </c>
      <c r="H53" s="13" t="s">
        <v>184</v>
      </c>
      <c r="I53" s="16"/>
    </row>
    <row r="54" spans="1:9" s="18" customFormat="1" ht="27" customHeight="1">
      <c r="A54" s="13">
        <v>43</v>
      </c>
      <c r="B54" s="30" t="s">
        <v>105</v>
      </c>
      <c r="C54" s="31" t="s">
        <v>104</v>
      </c>
      <c r="D54" s="32">
        <v>1976</v>
      </c>
      <c r="E54" s="14">
        <v>6</v>
      </c>
      <c r="F54" s="15"/>
      <c r="G54" s="14">
        <v>6</v>
      </c>
      <c r="H54" s="13" t="s">
        <v>185</v>
      </c>
      <c r="I54" s="16"/>
    </row>
    <row r="55" spans="1:9" ht="27" customHeight="1">
      <c r="A55" s="13">
        <v>44</v>
      </c>
      <c r="B55" s="30" t="s">
        <v>106</v>
      </c>
      <c r="C55" s="33" t="s">
        <v>107</v>
      </c>
      <c r="D55" s="32">
        <v>1980</v>
      </c>
      <c r="E55" s="14">
        <v>7</v>
      </c>
      <c r="F55" s="15"/>
      <c r="G55" s="14">
        <v>7</v>
      </c>
      <c r="H55" s="13" t="s">
        <v>186</v>
      </c>
      <c r="I55" s="16"/>
    </row>
    <row r="56" spans="1:9" ht="27" customHeight="1">
      <c r="A56" s="13">
        <v>45</v>
      </c>
      <c r="B56" s="30" t="s">
        <v>67</v>
      </c>
      <c r="C56" s="37" t="s">
        <v>108</v>
      </c>
      <c r="D56" s="40">
        <v>1979</v>
      </c>
      <c r="E56" s="14">
        <v>7</v>
      </c>
      <c r="F56" s="15"/>
      <c r="G56" s="14">
        <v>7</v>
      </c>
      <c r="H56" s="13" t="s">
        <v>187</v>
      </c>
      <c r="I56" s="16"/>
    </row>
    <row r="57" spans="1:9" ht="27" customHeight="1">
      <c r="A57" s="13">
        <v>46</v>
      </c>
      <c r="B57" s="30" t="s">
        <v>109</v>
      </c>
      <c r="C57" s="33" t="s">
        <v>110</v>
      </c>
      <c r="D57" s="34">
        <v>1971</v>
      </c>
      <c r="E57" s="14">
        <v>8</v>
      </c>
      <c r="F57" s="15"/>
      <c r="G57" s="14">
        <v>8</v>
      </c>
      <c r="H57" s="13" t="s">
        <v>188</v>
      </c>
      <c r="I57" s="16"/>
    </row>
    <row r="58" spans="1:9" ht="27" customHeight="1">
      <c r="A58" s="13">
        <v>47</v>
      </c>
      <c r="B58" s="30" t="s">
        <v>111</v>
      </c>
      <c r="C58" s="37" t="s">
        <v>22</v>
      </c>
      <c r="D58" s="36">
        <v>1983</v>
      </c>
      <c r="E58" s="14">
        <v>7</v>
      </c>
      <c r="F58" s="15"/>
      <c r="G58" s="14">
        <v>7</v>
      </c>
      <c r="H58" s="13" t="s">
        <v>153</v>
      </c>
      <c r="I58" s="16"/>
    </row>
    <row r="59" spans="1:9" ht="27" customHeight="1">
      <c r="A59" s="13">
        <v>48</v>
      </c>
      <c r="B59" s="30" t="s">
        <v>112</v>
      </c>
      <c r="C59" s="33" t="s">
        <v>22</v>
      </c>
      <c r="D59" s="34">
        <v>1985</v>
      </c>
      <c r="E59" s="14">
        <v>7</v>
      </c>
      <c r="F59" s="15">
        <v>2</v>
      </c>
      <c r="G59" s="14">
        <v>5</v>
      </c>
      <c r="H59" s="13" t="s">
        <v>209</v>
      </c>
      <c r="I59" s="55" t="s">
        <v>216</v>
      </c>
    </row>
    <row r="60" spans="1:9" ht="27" customHeight="1">
      <c r="A60" s="13">
        <v>49</v>
      </c>
      <c r="B60" s="30" t="s">
        <v>113</v>
      </c>
      <c r="C60" s="35" t="s">
        <v>114</v>
      </c>
      <c r="D60" s="36">
        <v>1978</v>
      </c>
      <c r="E60" s="14">
        <v>6</v>
      </c>
      <c r="F60" s="15"/>
      <c r="G60" s="14">
        <v>6</v>
      </c>
      <c r="H60" s="13" t="s">
        <v>189</v>
      </c>
      <c r="I60" s="16"/>
    </row>
    <row r="61" spans="1:9" ht="27" customHeight="1">
      <c r="A61" s="13">
        <v>50</v>
      </c>
      <c r="B61" s="30" t="s">
        <v>115</v>
      </c>
      <c r="C61" s="35" t="s">
        <v>114</v>
      </c>
      <c r="D61" s="36">
        <v>1984</v>
      </c>
      <c r="E61" s="14">
        <v>6.5</v>
      </c>
      <c r="F61" s="15"/>
      <c r="G61" s="14">
        <v>6.5</v>
      </c>
      <c r="H61" s="13" t="s">
        <v>190</v>
      </c>
      <c r="I61" s="16"/>
    </row>
    <row r="62" spans="1:9" ht="27" customHeight="1">
      <c r="A62" s="13">
        <v>51</v>
      </c>
      <c r="B62" s="30" t="s">
        <v>23</v>
      </c>
      <c r="C62" s="37" t="s">
        <v>114</v>
      </c>
      <c r="D62" s="41">
        <v>1979</v>
      </c>
      <c r="E62" s="14">
        <v>7</v>
      </c>
      <c r="F62" s="15"/>
      <c r="G62" s="14">
        <v>7</v>
      </c>
      <c r="H62" s="13" t="s">
        <v>191</v>
      </c>
      <c r="I62" s="16"/>
    </row>
    <row r="63" spans="1:9" ht="27" customHeight="1">
      <c r="A63" s="13">
        <v>52</v>
      </c>
      <c r="B63" s="30" t="s">
        <v>116</v>
      </c>
      <c r="C63" s="38" t="s">
        <v>117</v>
      </c>
      <c r="D63" s="39">
        <v>1986</v>
      </c>
      <c r="E63" s="14">
        <v>7</v>
      </c>
      <c r="F63" s="15"/>
      <c r="G63" s="14">
        <v>7</v>
      </c>
      <c r="H63" s="13" t="s">
        <v>192</v>
      </c>
      <c r="I63" s="16"/>
    </row>
    <row r="64" spans="1:9" ht="27" customHeight="1">
      <c r="A64" s="13">
        <v>53</v>
      </c>
      <c r="B64" s="30" t="s">
        <v>23</v>
      </c>
      <c r="C64" s="33" t="s">
        <v>118</v>
      </c>
      <c r="D64" s="34">
        <v>1990</v>
      </c>
      <c r="E64" s="14">
        <v>6.5</v>
      </c>
      <c r="F64" s="15"/>
      <c r="G64" s="14">
        <v>6.5</v>
      </c>
      <c r="H64" s="13" t="s">
        <v>193</v>
      </c>
      <c r="I64" s="16"/>
    </row>
    <row r="65" spans="1:9" ht="27" customHeight="1">
      <c r="A65" s="13">
        <v>54</v>
      </c>
      <c r="B65" s="30" t="s">
        <v>119</v>
      </c>
      <c r="C65" s="31" t="s">
        <v>120</v>
      </c>
      <c r="D65" s="34">
        <v>1985</v>
      </c>
      <c r="E65" s="14">
        <v>6</v>
      </c>
      <c r="F65" s="15"/>
      <c r="G65" s="14">
        <v>6</v>
      </c>
      <c r="H65" s="13" t="s">
        <v>194</v>
      </c>
      <c r="I65" s="16"/>
    </row>
    <row r="66" spans="1:9" ht="27" customHeight="1">
      <c r="A66" s="13">
        <v>55</v>
      </c>
      <c r="B66" s="30" t="s">
        <v>121</v>
      </c>
      <c r="C66" s="33" t="s">
        <v>24</v>
      </c>
      <c r="D66" s="34">
        <v>1984</v>
      </c>
      <c r="E66" s="14">
        <v>5.5</v>
      </c>
      <c r="F66" s="15"/>
      <c r="G66" s="14">
        <v>5.5</v>
      </c>
      <c r="H66" s="13" t="s">
        <v>195</v>
      </c>
      <c r="I66" s="16"/>
    </row>
    <row r="67" spans="1:9" ht="27" customHeight="1">
      <c r="A67" s="13">
        <v>56</v>
      </c>
      <c r="B67" s="30" t="s">
        <v>122</v>
      </c>
      <c r="C67" s="37" t="s">
        <v>123</v>
      </c>
      <c r="D67" s="36">
        <v>1982</v>
      </c>
      <c r="E67" s="14">
        <v>5.5</v>
      </c>
      <c r="F67" s="15"/>
      <c r="G67" s="14">
        <v>5.5</v>
      </c>
      <c r="H67" s="13" t="s">
        <v>196</v>
      </c>
      <c r="I67" s="16"/>
    </row>
    <row r="68" spans="1:9" ht="27" customHeight="1">
      <c r="A68" s="13">
        <v>57</v>
      </c>
      <c r="B68" s="30" t="s">
        <v>124</v>
      </c>
      <c r="C68" s="37" t="s">
        <v>125</v>
      </c>
      <c r="D68" s="36">
        <v>1992</v>
      </c>
      <c r="E68" s="14">
        <v>8</v>
      </c>
      <c r="F68" s="15"/>
      <c r="G68" s="14">
        <v>8</v>
      </c>
      <c r="H68" s="13" t="s">
        <v>197</v>
      </c>
      <c r="I68" s="16"/>
    </row>
    <row r="69" spans="1:9" ht="27" customHeight="1">
      <c r="A69" s="13">
        <v>58</v>
      </c>
      <c r="B69" s="30" t="s">
        <v>126</v>
      </c>
      <c r="C69" s="33" t="s">
        <v>125</v>
      </c>
      <c r="D69" s="34">
        <v>1980</v>
      </c>
      <c r="E69" s="14">
        <v>7.5</v>
      </c>
      <c r="F69" s="15"/>
      <c r="G69" s="14">
        <v>7.5</v>
      </c>
      <c r="H69" s="13" t="s">
        <v>198</v>
      </c>
      <c r="I69" s="16"/>
    </row>
    <row r="70" spans="1:9" ht="27" customHeight="1">
      <c r="A70" s="13">
        <v>59</v>
      </c>
      <c r="B70" s="30" t="s">
        <v>127</v>
      </c>
      <c r="C70" s="37" t="s">
        <v>128</v>
      </c>
      <c r="D70" s="44">
        <v>1980</v>
      </c>
      <c r="E70" s="14">
        <v>6.5</v>
      </c>
      <c r="F70" s="15"/>
      <c r="G70" s="14">
        <v>6.5</v>
      </c>
      <c r="H70" s="13" t="s">
        <v>199</v>
      </c>
      <c r="I70" s="16"/>
    </row>
    <row r="71" spans="1:9" ht="27" customHeight="1">
      <c r="A71" s="13">
        <v>60</v>
      </c>
      <c r="B71" s="30" t="s">
        <v>129</v>
      </c>
      <c r="C71" s="37" t="s">
        <v>128</v>
      </c>
      <c r="D71" s="40">
        <v>1976</v>
      </c>
      <c r="E71" s="14">
        <v>5.5</v>
      </c>
      <c r="F71" s="15"/>
      <c r="G71" s="14">
        <v>5.5</v>
      </c>
      <c r="H71" s="13" t="s">
        <v>200</v>
      </c>
      <c r="I71" s="16"/>
    </row>
    <row r="72" spans="1:9" ht="27" customHeight="1">
      <c r="A72" s="13">
        <v>61</v>
      </c>
      <c r="B72" s="30" t="s">
        <v>130</v>
      </c>
      <c r="C72" s="37" t="s">
        <v>131</v>
      </c>
      <c r="D72" s="36">
        <v>1988</v>
      </c>
      <c r="E72" s="14">
        <v>5.5</v>
      </c>
      <c r="F72" s="15"/>
      <c r="G72" s="14">
        <v>5.5</v>
      </c>
      <c r="H72" s="13" t="s">
        <v>201</v>
      </c>
      <c r="I72" s="16"/>
    </row>
    <row r="73" spans="1:9" ht="27" customHeight="1">
      <c r="A73" s="13">
        <v>62</v>
      </c>
      <c r="B73" s="30" t="s">
        <v>26</v>
      </c>
      <c r="C73" s="37" t="s">
        <v>132</v>
      </c>
      <c r="D73" s="36">
        <v>1985</v>
      </c>
      <c r="E73" s="14">
        <v>8</v>
      </c>
      <c r="F73" s="15"/>
      <c r="G73" s="14">
        <v>8</v>
      </c>
      <c r="H73" s="13" t="s">
        <v>202</v>
      </c>
      <c r="I73" s="16"/>
    </row>
    <row r="74" spans="1:9" ht="27" customHeight="1">
      <c r="A74" s="13">
        <v>63</v>
      </c>
      <c r="B74" s="30" t="s">
        <v>133</v>
      </c>
      <c r="C74" s="35" t="s">
        <v>27</v>
      </c>
      <c r="D74" s="36">
        <v>1983</v>
      </c>
      <c r="E74" s="14">
        <v>8</v>
      </c>
      <c r="F74" s="15"/>
      <c r="G74" s="14">
        <v>8</v>
      </c>
      <c r="H74" s="13" t="s">
        <v>203</v>
      </c>
      <c r="I74" s="16"/>
    </row>
    <row r="75" spans="1:9" ht="27" customHeight="1">
      <c r="A75" s="13">
        <v>64</v>
      </c>
      <c r="B75" s="30" t="s">
        <v>134</v>
      </c>
      <c r="C75" s="33" t="s">
        <v>27</v>
      </c>
      <c r="D75" s="34">
        <v>1984</v>
      </c>
      <c r="E75" s="14">
        <v>7.5</v>
      </c>
      <c r="F75" s="15">
        <v>2</v>
      </c>
      <c r="G75" s="14">
        <v>5.5</v>
      </c>
      <c r="H75" s="13" t="s">
        <v>204</v>
      </c>
      <c r="I75" s="55" t="s">
        <v>216</v>
      </c>
    </row>
    <row r="76" spans="1:9" ht="27" customHeight="1">
      <c r="A76" s="13">
        <v>65</v>
      </c>
      <c r="B76" s="30" t="s">
        <v>135</v>
      </c>
      <c r="C76" s="33" t="s">
        <v>27</v>
      </c>
      <c r="D76" s="34">
        <v>1983</v>
      </c>
      <c r="E76" s="14">
        <v>8</v>
      </c>
      <c r="F76" s="15"/>
      <c r="G76" s="14">
        <v>8</v>
      </c>
      <c r="H76" s="13" t="s">
        <v>205</v>
      </c>
      <c r="I76" s="16"/>
    </row>
    <row r="77" spans="1:9" ht="27" customHeight="1">
      <c r="A77" s="13">
        <v>66</v>
      </c>
      <c r="B77" s="30" t="s">
        <v>136</v>
      </c>
      <c r="C77" s="31" t="s">
        <v>137</v>
      </c>
      <c r="D77" s="32">
        <v>1987</v>
      </c>
      <c r="E77" s="14">
        <v>5.5</v>
      </c>
      <c r="F77" s="15"/>
      <c r="G77" s="14">
        <v>5.5</v>
      </c>
      <c r="H77" s="13" t="s">
        <v>206</v>
      </c>
      <c r="I77" s="16"/>
    </row>
    <row r="78" spans="1:9" ht="27" customHeight="1">
      <c r="A78" s="13">
        <v>67</v>
      </c>
      <c r="B78" s="30" t="s">
        <v>23</v>
      </c>
      <c r="C78" s="33" t="s">
        <v>214</v>
      </c>
      <c r="D78" s="34">
        <v>1986</v>
      </c>
      <c r="E78" s="14">
        <v>8</v>
      </c>
      <c r="F78" s="15"/>
      <c r="G78" s="14">
        <v>8</v>
      </c>
      <c r="H78" s="13" t="s">
        <v>217</v>
      </c>
      <c r="I78" s="16"/>
    </row>
    <row r="79" spans="1:9" ht="27" customHeight="1">
      <c r="A79" s="13">
        <v>68</v>
      </c>
      <c r="B79" s="30" t="s">
        <v>215</v>
      </c>
      <c r="C79" s="37" t="s">
        <v>138</v>
      </c>
      <c r="D79" s="40">
        <v>1987</v>
      </c>
      <c r="E79" s="14">
        <v>7</v>
      </c>
      <c r="F79" s="15"/>
      <c r="G79" s="14">
        <v>7</v>
      </c>
      <c r="H79" s="13" t="s">
        <v>218</v>
      </c>
      <c r="I79" s="16"/>
    </row>
    <row r="80" spans="1:9" ht="27" customHeight="1">
      <c r="A80" s="13">
        <v>69</v>
      </c>
      <c r="B80" s="30" t="s">
        <v>139</v>
      </c>
      <c r="C80" s="33" t="s">
        <v>138</v>
      </c>
      <c r="D80" s="34">
        <v>1985</v>
      </c>
      <c r="E80" s="14">
        <v>3.5</v>
      </c>
      <c r="F80" s="15"/>
      <c r="G80" s="14">
        <v>3.5</v>
      </c>
      <c r="H80" s="13" t="s">
        <v>207</v>
      </c>
      <c r="I80" s="16"/>
    </row>
    <row r="81" spans="1:9" ht="27" customHeight="1">
      <c r="A81" s="13">
        <v>70</v>
      </c>
      <c r="B81" s="45" t="s">
        <v>140</v>
      </c>
      <c r="C81" s="46" t="s">
        <v>28</v>
      </c>
      <c r="D81" s="47">
        <v>1988</v>
      </c>
      <c r="E81" s="49">
        <v>5</v>
      </c>
      <c r="F81" s="48"/>
      <c r="G81" s="49">
        <v>5</v>
      </c>
      <c r="H81" s="47" t="s">
        <v>151</v>
      </c>
      <c r="I81" s="54"/>
    </row>
    <row r="82" spans="2:10" ht="16.5">
      <c r="B82" s="148" t="s">
        <v>29</v>
      </c>
      <c r="C82" s="149"/>
      <c r="D82" s="52">
        <f>A81</f>
        <v>70</v>
      </c>
      <c r="E82" s="21"/>
      <c r="F82" s="21"/>
      <c r="G82" s="21"/>
      <c r="H82" s="150"/>
      <c r="I82" s="150"/>
      <c r="J82" s="22"/>
    </row>
    <row r="83" spans="2:10" ht="16.5">
      <c r="B83" s="146" t="s">
        <v>30</v>
      </c>
      <c r="C83" s="147"/>
      <c r="D83" s="52">
        <f>COUNT(E12:E81)</f>
        <v>70</v>
      </c>
      <c r="E83" s="21"/>
      <c r="F83" s="21"/>
      <c r="G83" s="21"/>
      <c r="H83" s="53"/>
      <c r="I83" s="53"/>
      <c r="J83" s="22"/>
    </row>
    <row r="84" spans="2:10" ht="16.5">
      <c r="B84" s="146" t="s">
        <v>31</v>
      </c>
      <c r="C84" s="147"/>
      <c r="D84" s="22">
        <f>COUNTIF(G12:G81,"&gt;=5.0")</f>
        <v>67</v>
      </c>
      <c r="E84" s="21"/>
      <c r="F84" s="21"/>
      <c r="G84" s="21"/>
      <c r="H84" s="150"/>
      <c r="I84" s="150"/>
      <c r="J84" s="22"/>
    </row>
    <row r="85" spans="2:10" ht="16.5">
      <c r="B85" s="146" t="s">
        <v>213</v>
      </c>
      <c r="C85" s="147"/>
      <c r="D85" s="22">
        <f>COUNT(F12:F81)</f>
        <v>3</v>
      </c>
      <c r="E85" s="21"/>
      <c r="F85" s="21"/>
      <c r="G85" s="21"/>
      <c r="H85" s="53"/>
      <c r="I85" s="53"/>
      <c r="J85" s="22"/>
    </row>
    <row r="86" spans="2:10" ht="16.5">
      <c r="B86" s="146" t="s">
        <v>212</v>
      </c>
      <c r="C86" s="147"/>
      <c r="D86" s="22">
        <v>3</v>
      </c>
      <c r="E86" s="21"/>
      <c r="F86" s="21"/>
      <c r="G86" s="21"/>
      <c r="H86" s="53"/>
      <c r="I86" s="53"/>
      <c r="J86" s="22"/>
    </row>
    <row r="87" spans="2:10" ht="16.5">
      <c r="B87" s="148" t="s">
        <v>32</v>
      </c>
      <c r="C87" s="148"/>
      <c r="D87" s="148"/>
      <c r="E87" s="148"/>
      <c r="F87" s="148"/>
      <c r="G87" s="148"/>
      <c r="H87" s="148"/>
      <c r="I87" s="148"/>
      <c r="J87" s="148"/>
    </row>
    <row r="88" spans="2:10" ht="16.5">
      <c r="B88" s="23"/>
      <c r="C88" s="23"/>
      <c r="D88" s="23"/>
      <c r="E88" s="23"/>
      <c r="F88" s="23"/>
      <c r="G88" s="23"/>
      <c r="H88" s="23"/>
      <c r="I88" s="24"/>
      <c r="J88" s="24"/>
    </row>
    <row r="89" spans="2:10" ht="16.5">
      <c r="B89" s="23"/>
      <c r="C89" s="23"/>
      <c r="D89" s="23"/>
      <c r="E89" s="23"/>
      <c r="F89" s="23"/>
      <c r="G89" s="23"/>
      <c r="H89" s="23"/>
      <c r="I89" s="24"/>
      <c r="J89" s="24"/>
    </row>
    <row r="90" spans="2:10" ht="16.5">
      <c r="B90" s="23"/>
      <c r="C90" s="23"/>
      <c r="D90" s="23"/>
      <c r="E90" s="23"/>
      <c r="F90" s="23"/>
      <c r="G90" s="23"/>
      <c r="H90" s="23"/>
      <c r="I90" s="25"/>
      <c r="J90" s="25"/>
    </row>
    <row r="91" spans="2:10" ht="16.5">
      <c r="B91" s="23"/>
      <c r="C91" s="23"/>
      <c r="D91" s="23"/>
      <c r="E91" s="23"/>
      <c r="F91" s="23"/>
      <c r="G91" s="23"/>
      <c r="H91" s="23"/>
      <c r="I91" s="25"/>
      <c r="J91" s="25"/>
    </row>
    <row r="92" spans="2:10" ht="16.5">
      <c r="B92" s="148" t="s">
        <v>210</v>
      </c>
      <c r="C92" s="148"/>
      <c r="D92" s="148"/>
      <c r="E92" s="148"/>
      <c r="F92" s="148"/>
      <c r="G92" s="148"/>
      <c r="H92" s="148"/>
      <c r="I92" s="148"/>
      <c r="J92" s="148"/>
    </row>
    <row r="93" spans="2:3" ht="16.5">
      <c r="B93" s="26"/>
      <c r="C93" s="26"/>
    </row>
    <row r="94" spans="2:3" ht="16.5">
      <c r="B94" s="26"/>
      <c r="C94" s="26"/>
    </row>
  </sheetData>
  <sheetProtection/>
  <mergeCells count="23">
    <mergeCell ref="A5:I5"/>
    <mergeCell ref="A1:C1"/>
    <mergeCell ref="D1:I1"/>
    <mergeCell ref="A2:C2"/>
    <mergeCell ref="E2:H2"/>
    <mergeCell ref="A3:C3"/>
    <mergeCell ref="A6:I6"/>
    <mergeCell ref="B7:I7"/>
    <mergeCell ref="A10:A11"/>
    <mergeCell ref="B10:C11"/>
    <mergeCell ref="D10:D11"/>
    <mergeCell ref="E10:G10"/>
    <mergeCell ref="H10:H11"/>
    <mergeCell ref="I10:I11"/>
    <mergeCell ref="B86:C86"/>
    <mergeCell ref="B87:J87"/>
    <mergeCell ref="B92:J92"/>
    <mergeCell ref="B82:C82"/>
    <mergeCell ref="H82:I82"/>
    <mergeCell ref="B83:C83"/>
    <mergeCell ref="B84:C84"/>
    <mergeCell ref="H84:I84"/>
    <mergeCell ref="B85:C85"/>
  </mergeCells>
  <conditionalFormatting sqref="E12:G75 E76:F80">
    <cfRule type="cellIs" priority="6" dxfId="0" operator="lessThan" stopIfTrue="1">
      <formula>5</formula>
    </cfRule>
  </conditionalFormatting>
  <conditionalFormatting sqref="G24:G75">
    <cfRule type="cellIs" priority="5" dxfId="0" operator="lessThan" stopIfTrue="1">
      <formula>5</formula>
    </cfRule>
  </conditionalFormatting>
  <conditionalFormatting sqref="E81">
    <cfRule type="cellIs" priority="4" dxfId="0" operator="lessThan" stopIfTrue="1">
      <formula>5</formula>
    </cfRule>
  </conditionalFormatting>
  <conditionalFormatting sqref="G76:G80">
    <cfRule type="cellIs" priority="2" dxfId="0" operator="lessThan" stopIfTrue="1">
      <formula>5</formula>
    </cfRule>
  </conditionalFormatting>
  <conditionalFormatting sqref="G81">
    <cfRule type="cellIs" priority="1" dxfId="0" operator="lessThan" stopIfTrue="1">
      <formula>5</formula>
    </cfRule>
  </conditionalFormatting>
  <printOptions/>
  <pageMargins left="0.59" right="0.17" top="0" bottom="0" header="0.28" footer="0.17"/>
  <pageSetup horizontalDpi="600" verticalDpi="600" orientation="portrait" r:id="rId4"/>
  <headerFooter>
    <oddFooter>&amp;C&amp;P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zoomScale="96" zoomScaleNormal="96" zoomScalePageLayoutView="0" workbookViewId="0" topLeftCell="A1">
      <selection activeCell="A92" sqref="A92:J92"/>
    </sheetView>
  </sheetViews>
  <sheetFormatPr defaultColWidth="8.8515625" defaultRowHeight="12.75"/>
  <cols>
    <col min="1" max="1" width="4.8515625" style="20" customWidth="1"/>
    <col min="2" max="2" width="22.7109375" style="17" customWidth="1"/>
    <col min="3" max="3" width="9.7109375" style="17" customWidth="1"/>
    <col min="4" max="4" width="13.140625" style="17" customWidth="1"/>
    <col min="5" max="5" width="14.57421875" style="17" customWidth="1"/>
    <col min="6" max="6" width="15.57421875" style="17" customWidth="1"/>
    <col min="7" max="7" width="16.28125" style="17" customWidth="1"/>
    <col min="8" max="16384" width="8.8515625" style="17" customWidth="1"/>
  </cols>
  <sheetData>
    <row r="1" spans="1:7" s="1" customFormat="1" ht="16.5">
      <c r="A1" s="162" t="s">
        <v>0</v>
      </c>
      <c r="B1" s="162"/>
      <c r="C1" s="162"/>
      <c r="D1" s="162" t="s">
        <v>1</v>
      </c>
      <c r="E1" s="162"/>
      <c r="F1" s="162"/>
      <c r="G1" s="162"/>
    </row>
    <row r="2" spans="1:7" s="1" customFormat="1" ht="18.75">
      <c r="A2" s="163" t="s">
        <v>2</v>
      </c>
      <c r="B2" s="163"/>
      <c r="C2" s="163"/>
      <c r="D2" s="2"/>
      <c r="E2" s="163" t="s">
        <v>3</v>
      </c>
      <c r="F2" s="163"/>
      <c r="G2" s="99"/>
    </row>
    <row r="3" spans="1:7" s="1" customFormat="1" ht="16.5">
      <c r="A3" s="163" t="s">
        <v>4</v>
      </c>
      <c r="B3" s="163"/>
      <c r="C3" s="163"/>
      <c r="D3" s="2"/>
      <c r="E3" s="100"/>
      <c r="F3" s="100"/>
      <c r="G3" s="3"/>
    </row>
    <row r="4" spans="1:7" s="1" customFormat="1" ht="18.75">
      <c r="A4" s="4"/>
      <c r="B4" s="99"/>
      <c r="C4" s="99"/>
      <c r="D4" s="99"/>
      <c r="E4" s="5" t="s">
        <v>403</v>
      </c>
      <c r="F4" s="5"/>
      <c r="G4" s="3"/>
    </row>
    <row r="5" spans="1:7" s="1" customFormat="1" ht="27" customHeight="1">
      <c r="A5" s="151" t="s">
        <v>413</v>
      </c>
      <c r="B5" s="151"/>
      <c r="C5" s="151"/>
      <c r="D5" s="151"/>
      <c r="E5" s="151"/>
      <c r="F5" s="151"/>
      <c r="G5" s="151"/>
    </row>
    <row r="6" spans="1:7" s="1" customFormat="1" ht="21" customHeight="1">
      <c r="A6" s="151" t="s">
        <v>34</v>
      </c>
      <c r="B6" s="151"/>
      <c r="C6" s="151"/>
      <c r="D6" s="151"/>
      <c r="E6" s="151"/>
      <c r="F6" s="151"/>
      <c r="G6" s="151"/>
    </row>
    <row r="7" spans="1:7" s="1" customFormat="1" ht="24" customHeight="1">
      <c r="A7" s="164" t="s">
        <v>401</v>
      </c>
      <c r="B7" s="164"/>
      <c r="C7" s="164"/>
      <c r="D7" s="164"/>
      <c r="E7" s="164"/>
      <c r="F7" s="164"/>
      <c r="G7" s="164"/>
    </row>
    <row r="8" spans="1:7" s="1" customFormat="1" ht="18.75" customHeight="1">
      <c r="A8" s="6"/>
      <c r="B8" s="7"/>
      <c r="C8" s="7"/>
      <c r="D8" s="8" t="s">
        <v>402</v>
      </c>
      <c r="E8" s="8"/>
      <c r="F8" s="8"/>
      <c r="G8" s="8"/>
    </row>
    <row r="9" spans="1:6" s="1" customFormat="1" ht="9.75" customHeight="1">
      <c r="A9" s="6"/>
      <c r="B9" s="7"/>
      <c r="C9" s="7"/>
      <c r="D9" s="9"/>
      <c r="E9" s="9"/>
      <c r="F9" s="9"/>
    </row>
    <row r="10" spans="1:7" s="10" customFormat="1" ht="33.75" customHeight="1">
      <c r="A10" s="108" t="s">
        <v>6</v>
      </c>
      <c r="B10" s="165" t="s">
        <v>7</v>
      </c>
      <c r="C10" s="165"/>
      <c r="D10" s="110" t="s">
        <v>221</v>
      </c>
      <c r="E10" s="110" t="s">
        <v>8</v>
      </c>
      <c r="F10" s="109" t="s">
        <v>223</v>
      </c>
      <c r="G10" s="111" t="s">
        <v>9</v>
      </c>
    </row>
    <row r="11" spans="1:7" ht="27" customHeight="1">
      <c r="A11" s="112">
        <v>1</v>
      </c>
      <c r="B11" s="113" t="s">
        <v>57</v>
      </c>
      <c r="C11" s="114" t="s">
        <v>58</v>
      </c>
      <c r="D11" s="115">
        <v>1984</v>
      </c>
      <c r="E11" s="116">
        <v>6.5</v>
      </c>
      <c r="F11" s="117" t="s">
        <v>404</v>
      </c>
      <c r="G11" s="118"/>
    </row>
    <row r="12" spans="1:7" ht="27" customHeight="1">
      <c r="A12" s="112">
        <v>2</v>
      </c>
      <c r="B12" s="120" t="s">
        <v>139</v>
      </c>
      <c r="C12" s="121" t="s">
        <v>138</v>
      </c>
      <c r="D12" s="122">
        <v>1985</v>
      </c>
      <c r="E12" s="123">
        <v>6.5</v>
      </c>
      <c r="F12" s="124" t="s">
        <v>405</v>
      </c>
      <c r="G12" s="125"/>
    </row>
    <row r="13" spans="1:7" ht="27" customHeight="1">
      <c r="A13" s="76"/>
      <c r="B13" s="77"/>
      <c r="C13" s="78"/>
      <c r="D13" s="79"/>
      <c r="E13" s="80"/>
      <c r="F13" s="82"/>
      <c r="G13" s="83"/>
    </row>
    <row r="14" spans="2:8" ht="16.5">
      <c r="B14" s="148" t="s">
        <v>29</v>
      </c>
      <c r="C14" s="149"/>
      <c r="D14" s="101">
        <v>2</v>
      </c>
      <c r="E14" s="21"/>
      <c r="F14" s="150"/>
      <c r="G14" s="150"/>
      <c r="H14" s="22"/>
    </row>
    <row r="15" spans="2:8" ht="16.5">
      <c r="B15" s="146" t="s">
        <v>30</v>
      </c>
      <c r="C15" s="147"/>
      <c r="D15" s="101">
        <f>COUNT(E11:E12)</f>
        <v>2</v>
      </c>
      <c r="E15" s="21"/>
      <c r="F15" s="102"/>
      <c r="G15" s="102"/>
      <c r="H15" s="22"/>
    </row>
    <row r="16" spans="2:8" ht="16.5">
      <c r="B16" s="146" t="s">
        <v>31</v>
      </c>
      <c r="C16" s="147"/>
      <c r="D16" s="22">
        <f>COUNTIF(E11:E12,"&gt;=5.0")</f>
        <v>2</v>
      </c>
      <c r="E16" s="21"/>
      <c r="F16" s="150"/>
      <c r="G16" s="150"/>
      <c r="H16" s="22"/>
    </row>
    <row r="17" spans="2:8" ht="16.5">
      <c r="B17" s="146" t="s">
        <v>212</v>
      </c>
      <c r="C17" s="147"/>
      <c r="D17" s="22">
        <f>COUNTIF(E11:E11,"&lt;5.0")</f>
        <v>0</v>
      </c>
      <c r="E17" s="21"/>
      <c r="F17" s="102"/>
      <c r="G17" s="102"/>
      <c r="H17" s="22"/>
    </row>
    <row r="18" spans="2:8" ht="16.5">
      <c r="B18" s="148" t="s">
        <v>334</v>
      </c>
      <c r="C18" s="148"/>
      <c r="D18" s="148"/>
      <c r="E18" s="148"/>
      <c r="F18" s="148"/>
      <c r="G18" s="148"/>
      <c r="H18" s="148"/>
    </row>
    <row r="19" spans="2:8" ht="16.5">
      <c r="B19" s="23"/>
      <c r="C19" s="23"/>
      <c r="D19" s="23"/>
      <c r="E19" s="23"/>
      <c r="F19" s="166" t="s">
        <v>406</v>
      </c>
      <c r="G19" s="166"/>
      <c r="H19" s="24"/>
    </row>
    <row r="20" spans="2:8" ht="16.5">
      <c r="B20" s="23"/>
      <c r="C20" s="23"/>
      <c r="D20" s="23"/>
      <c r="E20" s="23"/>
      <c r="F20" s="23"/>
      <c r="G20" s="24"/>
      <c r="H20" s="24"/>
    </row>
    <row r="21" spans="2:8" ht="16.5">
      <c r="B21" s="23"/>
      <c r="C21" s="23"/>
      <c r="D21" s="23"/>
      <c r="E21" s="23"/>
      <c r="F21" s="23"/>
      <c r="G21" s="25"/>
      <c r="H21" s="25"/>
    </row>
    <row r="22" spans="2:8" ht="16.5">
      <c r="B22" s="23"/>
      <c r="C22" s="23"/>
      <c r="D22" s="23"/>
      <c r="E22" s="23"/>
      <c r="F22" s="23"/>
      <c r="G22" s="25"/>
      <c r="H22" s="25"/>
    </row>
    <row r="23" spans="1:8" ht="16.5" customHeight="1">
      <c r="A23" s="148" t="s">
        <v>407</v>
      </c>
      <c r="B23" s="148"/>
      <c r="C23" s="148"/>
      <c r="D23" s="148"/>
      <c r="E23" s="148"/>
      <c r="F23" s="148"/>
      <c r="G23" s="148"/>
      <c r="H23" s="92"/>
    </row>
    <row r="24" spans="2:3" ht="16.5">
      <c r="B24" s="26"/>
      <c r="C24" s="26"/>
    </row>
    <row r="25" spans="2:3" ht="16.5">
      <c r="B25" s="26"/>
      <c r="C25" s="26"/>
    </row>
  </sheetData>
  <sheetProtection/>
  <mergeCells count="18">
    <mergeCell ref="A23:G23"/>
    <mergeCell ref="A6:G6"/>
    <mergeCell ref="A7:G7"/>
    <mergeCell ref="B10:C10"/>
    <mergeCell ref="B14:C14"/>
    <mergeCell ref="F14:G14"/>
    <mergeCell ref="B15:C15"/>
    <mergeCell ref="B16:C16"/>
    <mergeCell ref="F16:G16"/>
    <mergeCell ref="B17:C17"/>
    <mergeCell ref="B18:H18"/>
    <mergeCell ref="F19:G19"/>
    <mergeCell ref="A5:G5"/>
    <mergeCell ref="A1:C1"/>
    <mergeCell ref="D1:G1"/>
    <mergeCell ref="A2:C2"/>
    <mergeCell ref="E2:F2"/>
    <mergeCell ref="A3:C3"/>
  </mergeCells>
  <conditionalFormatting sqref="E11:E13">
    <cfRule type="cellIs" priority="4" dxfId="0" operator="lessThan" stopIfTrue="1">
      <formula>5</formula>
    </cfRule>
  </conditionalFormatting>
  <printOptions/>
  <pageMargins left="0.34" right="0" top="0" bottom="0" header="0.28" footer="0.17"/>
  <pageSetup horizontalDpi="600" verticalDpi="600" orientation="portrait" r:id="rId2"/>
  <headerFooter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3"/>
  <sheetViews>
    <sheetView zoomScale="96" zoomScaleNormal="96" zoomScalePageLayoutView="0" workbookViewId="0" topLeftCell="A1">
      <selection activeCell="A92" sqref="A92:J92"/>
    </sheetView>
  </sheetViews>
  <sheetFormatPr defaultColWidth="8.8515625" defaultRowHeight="12.75"/>
  <cols>
    <col min="1" max="1" width="4.8515625" style="20" customWidth="1"/>
    <col min="2" max="2" width="22.7109375" style="17" customWidth="1"/>
    <col min="3" max="3" width="9.7109375" style="17" customWidth="1"/>
    <col min="4" max="4" width="13.140625" style="17" customWidth="1"/>
    <col min="5" max="5" width="9.140625" style="17" customWidth="1"/>
    <col min="6" max="6" width="9.7109375" style="17" customWidth="1"/>
    <col min="7" max="7" width="14.421875" style="17" customWidth="1"/>
    <col min="8" max="8" width="16.28125" style="17" customWidth="1"/>
    <col min="9" max="16384" width="8.8515625" style="17" customWidth="1"/>
  </cols>
  <sheetData>
    <row r="1" spans="1:8" s="1" customFormat="1" ht="16.5">
      <c r="A1" s="162" t="s">
        <v>0</v>
      </c>
      <c r="B1" s="162"/>
      <c r="C1" s="162"/>
      <c r="D1" s="162" t="s">
        <v>1</v>
      </c>
      <c r="E1" s="162"/>
      <c r="F1" s="162"/>
      <c r="G1" s="162"/>
      <c r="H1" s="162"/>
    </row>
    <row r="2" spans="1:8" s="1" customFormat="1" ht="18.75">
      <c r="A2" s="163" t="s">
        <v>2</v>
      </c>
      <c r="B2" s="163"/>
      <c r="C2" s="163"/>
      <c r="D2" s="2"/>
      <c r="E2" s="163" t="s">
        <v>3</v>
      </c>
      <c r="F2" s="163"/>
      <c r="G2" s="163"/>
      <c r="H2" s="56"/>
    </row>
    <row r="3" spans="1:8" s="1" customFormat="1" ht="16.5">
      <c r="A3" s="163" t="s">
        <v>4</v>
      </c>
      <c r="B3" s="163"/>
      <c r="C3" s="163"/>
      <c r="D3" s="2"/>
      <c r="E3" s="57"/>
      <c r="F3" s="57"/>
      <c r="G3" s="57"/>
      <c r="H3" s="3"/>
    </row>
    <row r="4" spans="1:8" s="1" customFormat="1" ht="18.75">
      <c r="A4" s="4"/>
      <c r="B4" s="56"/>
      <c r="C4" s="56"/>
      <c r="D4" s="56"/>
      <c r="E4" s="5" t="s">
        <v>219</v>
      </c>
      <c r="F4" s="5"/>
      <c r="G4" s="5"/>
      <c r="H4" s="3"/>
    </row>
    <row r="5" spans="1:8" s="1" customFormat="1" ht="27" customHeight="1">
      <c r="A5" s="151" t="s">
        <v>5</v>
      </c>
      <c r="B5" s="151"/>
      <c r="C5" s="151"/>
      <c r="D5" s="151"/>
      <c r="E5" s="151"/>
      <c r="F5" s="151"/>
      <c r="G5" s="151"/>
      <c r="H5" s="151"/>
    </row>
    <row r="6" spans="1:8" s="1" customFormat="1" ht="21" customHeight="1">
      <c r="A6" s="151" t="s">
        <v>34</v>
      </c>
      <c r="B6" s="151"/>
      <c r="C6" s="151"/>
      <c r="D6" s="151"/>
      <c r="E6" s="151"/>
      <c r="F6" s="151"/>
      <c r="G6" s="151"/>
      <c r="H6" s="151"/>
    </row>
    <row r="7" spans="1:8" s="1" customFormat="1" ht="22.5" customHeight="1">
      <c r="A7" s="56"/>
      <c r="B7" s="151" t="s">
        <v>277</v>
      </c>
      <c r="C7" s="151"/>
      <c r="D7" s="151"/>
      <c r="E7" s="151"/>
      <c r="F7" s="151"/>
      <c r="G7" s="151"/>
      <c r="H7" s="151"/>
    </row>
    <row r="8" spans="1:8" s="1" customFormat="1" ht="18.75" customHeight="1">
      <c r="A8" s="6"/>
      <c r="B8" s="7"/>
      <c r="C8" s="7"/>
      <c r="D8" s="8" t="s">
        <v>220</v>
      </c>
      <c r="E8" s="8"/>
      <c r="F8" s="8"/>
      <c r="G8" s="8"/>
      <c r="H8" s="8"/>
    </row>
    <row r="9" spans="1:7" s="1" customFormat="1" ht="9.75" customHeight="1">
      <c r="A9" s="6"/>
      <c r="B9" s="7"/>
      <c r="C9" s="7"/>
      <c r="D9" s="9"/>
      <c r="E9" s="9"/>
      <c r="F9" s="9"/>
      <c r="G9" s="9"/>
    </row>
    <row r="10" spans="1:8" s="10" customFormat="1" ht="25.5" customHeight="1">
      <c r="A10" s="60" t="s">
        <v>6</v>
      </c>
      <c r="B10" s="167" t="s">
        <v>7</v>
      </c>
      <c r="C10" s="168"/>
      <c r="D10" s="61" t="s">
        <v>221</v>
      </c>
      <c r="E10" s="66" t="s">
        <v>8</v>
      </c>
      <c r="F10" s="63" t="s">
        <v>222</v>
      </c>
      <c r="G10" s="64" t="s">
        <v>223</v>
      </c>
      <c r="H10" s="65" t="s">
        <v>9</v>
      </c>
    </row>
    <row r="11" spans="1:8" ht="27" customHeight="1">
      <c r="A11" s="13">
        <v>1</v>
      </c>
      <c r="B11" s="27" t="s">
        <v>37</v>
      </c>
      <c r="C11" s="28" t="s">
        <v>14</v>
      </c>
      <c r="D11" s="29">
        <v>1986</v>
      </c>
      <c r="E11" s="67">
        <v>5</v>
      </c>
      <c r="F11" s="68">
        <v>358</v>
      </c>
      <c r="G11" s="69" t="s">
        <v>256</v>
      </c>
      <c r="H11" s="62"/>
    </row>
    <row r="12" spans="1:8" ht="27" customHeight="1">
      <c r="A12" s="13">
        <v>2</v>
      </c>
      <c r="B12" s="30" t="s">
        <v>38</v>
      </c>
      <c r="C12" s="31" t="s">
        <v>14</v>
      </c>
      <c r="D12" s="32">
        <v>1983</v>
      </c>
      <c r="E12" s="70">
        <v>4.8</v>
      </c>
      <c r="F12" s="71">
        <v>486</v>
      </c>
      <c r="G12" s="72" t="s">
        <v>156</v>
      </c>
      <c r="H12" s="16"/>
    </row>
    <row r="13" spans="1:8" ht="27" customHeight="1">
      <c r="A13" s="13">
        <v>3</v>
      </c>
      <c r="B13" s="30" t="s">
        <v>39</v>
      </c>
      <c r="C13" s="33" t="s">
        <v>14</v>
      </c>
      <c r="D13" s="34">
        <v>1979</v>
      </c>
      <c r="E13" s="70">
        <v>7.8</v>
      </c>
      <c r="F13" s="71">
        <v>133</v>
      </c>
      <c r="G13" s="72" t="s">
        <v>224</v>
      </c>
      <c r="H13" s="16"/>
    </row>
    <row r="14" spans="1:8" ht="27" customHeight="1">
      <c r="A14" s="13">
        <v>4</v>
      </c>
      <c r="B14" s="30" t="s">
        <v>40</v>
      </c>
      <c r="C14" s="35" t="s">
        <v>15</v>
      </c>
      <c r="D14" s="36">
        <v>1978</v>
      </c>
      <c r="E14" s="70">
        <v>7.8</v>
      </c>
      <c r="F14" s="71">
        <v>210</v>
      </c>
      <c r="G14" s="72" t="s">
        <v>239</v>
      </c>
      <c r="H14" s="16"/>
    </row>
    <row r="15" spans="1:8" ht="27" customHeight="1">
      <c r="A15" s="13">
        <v>5</v>
      </c>
      <c r="B15" s="30" t="s">
        <v>41</v>
      </c>
      <c r="C15" s="33" t="s">
        <v>15</v>
      </c>
      <c r="D15" s="34">
        <v>1988</v>
      </c>
      <c r="E15" s="70">
        <v>7.4</v>
      </c>
      <c r="F15" s="71">
        <v>358</v>
      </c>
      <c r="G15" s="72" t="s">
        <v>257</v>
      </c>
      <c r="H15" s="16"/>
    </row>
    <row r="16" spans="1:8" ht="27" customHeight="1">
      <c r="A16" s="13">
        <v>6</v>
      </c>
      <c r="B16" s="30" t="s">
        <v>42</v>
      </c>
      <c r="C16" s="37" t="s">
        <v>43</v>
      </c>
      <c r="D16" s="36">
        <v>1967</v>
      </c>
      <c r="E16" s="70">
        <v>5.6</v>
      </c>
      <c r="F16" s="71">
        <v>486</v>
      </c>
      <c r="G16" s="72" t="s">
        <v>157</v>
      </c>
      <c r="H16" s="16"/>
    </row>
    <row r="17" spans="1:8" ht="27" customHeight="1">
      <c r="A17" s="13">
        <v>7</v>
      </c>
      <c r="B17" s="30" t="s">
        <v>44</v>
      </c>
      <c r="C17" s="35" t="s">
        <v>45</v>
      </c>
      <c r="D17" s="36">
        <v>1987</v>
      </c>
      <c r="E17" s="70">
        <v>8</v>
      </c>
      <c r="F17" s="71">
        <v>133</v>
      </c>
      <c r="G17" s="72" t="s">
        <v>225</v>
      </c>
      <c r="H17" s="16"/>
    </row>
    <row r="18" spans="1:8" ht="27" customHeight="1">
      <c r="A18" s="13">
        <v>8</v>
      </c>
      <c r="B18" s="30" t="s">
        <v>46</v>
      </c>
      <c r="C18" s="37" t="s">
        <v>47</v>
      </c>
      <c r="D18" s="36">
        <v>1983</v>
      </c>
      <c r="E18" s="70">
        <v>7.6</v>
      </c>
      <c r="F18" s="71">
        <v>210</v>
      </c>
      <c r="G18" s="72" t="s">
        <v>240</v>
      </c>
      <c r="H18" s="16"/>
    </row>
    <row r="19" spans="1:8" ht="27" customHeight="1">
      <c r="A19" s="13">
        <v>9</v>
      </c>
      <c r="B19" s="30" t="s">
        <v>48</v>
      </c>
      <c r="C19" s="38" t="s">
        <v>49</v>
      </c>
      <c r="D19" s="36">
        <v>1982</v>
      </c>
      <c r="E19" s="70">
        <v>8.2</v>
      </c>
      <c r="F19" s="71">
        <v>358</v>
      </c>
      <c r="G19" s="72" t="s">
        <v>258</v>
      </c>
      <c r="H19" s="16"/>
    </row>
    <row r="20" spans="1:8" s="18" customFormat="1" ht="27" customHeight="1">
      <c r="A20" s="13">
        <v>10</v>
      </c>
      <c r="B20" s="30" t="s">
        <v>50</v>
      </c>
      <c r="C20" s="33" t="s">
        <v>51</v>
      </c>
      <c r="D20" s="34">
        <v>1977</v>
      </c>
      <c r="E20" s="70">
        <v>7</v>
      </c>
      <c r="F20" s="71">
        <v>486</v>
      </c>
      <c r="G20" s="72" t="s">
        <v>158</v>
      </c>
      <c r="H20" s="16"/>
    </row>
    <row r="21" spans="1:8" ht="27" customHeight="1">
      <c r="A21" s="13">
        <v>11</v>
      </c>
      <c r="B21" s="30" t="s">
        <v>52</v>
      </c>
      <c r="C21" s="33" t="s">
        <v>53</v>
      </c>
      <c r="D21" s="34">
        <v>1980</v>
      </c>
      <c r="E21" s="70">
        <v>4.8</v>
      </c>
      <c r="F21" s="71">
        <v>133</v>
      </c>
      <c r="G21" s="72" t="s">
        <v>226</v>
      </c>
      <c r="H21" s="16"/>
    </row>
    <row r="22" spans="1:8" ht="27" customHeight="1">
      <c r="A22" s="13">
        <v>12</v>
      </c>
      <c r="B22" s="30" t="s">
        <v>54</v>
      </c>
      <c r="C22" s="35" t="s">
        <v>16</v>
      </c>
      <c r="D22" s="36">
        <v>1988</v>
      </c>
      <c r="E22" s="70">
        <v>7.8</v>
      </c>
      <c r="F22" s="71">
        <v>210</v>
      </c>
      <c r="G22" s="72" t="s">
        <v>241</v>
      </c>
      <c r="H22" s="16"/>
    </row>
    <row r="23" spans="1:8" ht="27" customHeight="1">
      <c r="A23" s="13">
        <v>13</v>
      </c>
      <c r="B23" s="30" t="s">
        <v>55</v>
      </c>
      <c r="C23" s="37" t="s">
        <v>17</v>
      </c>
      <c r="D23" s="36">
        <v>1972</v>
      </c>
      <c r="E23" s="70">
        <v>6.6</v>
      </c>
      <c r="F23" s="71">
        <v>358</v>
      </c>
      <c r="G23" s="72" t="s">
        <v>259</v>
      </c>
      <c r="H23" s="16"/>
    </row>
    <row r="24" spans="1:8" ht="27" customHeight="1">
      <c r="A24" s="13">
        <v>14</v>
      </c>
      <c r="B24" s="30" t="s">
        <v>56</v>
      </c>
      <c r="C24" s="35" t="s">
        <v>17</v>
      </c>
      <c r="D24" s="36">
        <v>1982</v>
      </c>
      <c r="E24" s="70">
        <v>9</v>
      </c>
      <c r="F24" s="71">
        <v>486</v>
      </c>
      <c r="G24" s="72" t="s">
        <v>159</v>
      </c>
      <c r="H24" s="16"/>
    </row>
    <row r="25" spans="1:8" ht="27" customHeight="1">
      <c r="A25" s="13">
        <v>15</v>
      </c>
      <c r="B25" s="30" t="s">
        <v>57</v>
      </c>
      <c r="C25" s="33" t="s">
        <v>58</v>
      </c>
      <c r="D25" s="34">
        <v>1984</v>
      </c>
      <c r="E25" s="70">
        <v>8.6</v>
      </c>
      <c r="F25" s="71">
        <v>133</v>
      </c>
      <c r="G25" s="72" t="s">
        <v>227</v>
      </c>
      <c r="H25" s="16"/>
    </row>
    <row r="26" spans="1:8" ht="27" customHeight="1">
      <c r="A26" s="13">
        <v>16</v>
      </c>
      <c r="B26" s="30" t="s">
        <v>59</v>
      </c>
      <c r="C26" s="35" t="s">
        <v>18</v>
      </c>
      <c r="D26" s="36">
        <v>1980</v>
      </c>
      <c r="E26" s="70">
        <v>8.6</v>
      </c>
      <c r="F26" s="71">
        <v>210</v>
      </c>
      <c r="G26" s="72" t="s">
        <v>242</v>
      </c>
      <c r="H26" s="16"/>
    </row>
    <row r="27" spans="1:8" ht="27" customHeight="1">
      <c r="A27" s="13">
        <v>17</v>
      </c>
      <c r="B27" s="30" t="s">
        <v>13</v>
      </c>
      <c r="C27" s="33" t="s">
        <v>60</v>
      </c>
      <c r="D27" s="34">
        <v>1986</v>
      </c>
      <c r="E27" s="70">
        <v>8.2</v>
      </c>
      <c r="F27" s="71">
        <v>358</v>
      </c>
      <c r="G27" s="72" t="s">
        <v>260</v>
      </c>
      <c r="H27" s="16"/>
    </row>
    <row r="28" spans="1:8" ht="27" customHeight="1">
      <c r="A28" s="13">
        <v>18</v>
      </c>
      <c r="B28" s="30" t="s">
        <v>61</v>
      </c>
      <c r="C28" s="33" t="s">
        <v>62</v>
      </c>
      <c r="D28" s="34">
        <v>1986</v>
      </c>
      <c r="E28" s="70">
        <v>7.8</v>
      </c>
      <c r="F28" s="71">
        <v>486</v>
      </c>
      <c r="G28" s="72" t="s">
        <v>160</v>
      </c>
      <c r="H28" s="16"/>
    </row>
    <row r="29" spans="1:8" ht="27" customHeight="1">
      <c r="A29" s="13">
        <v>19</v>
      </c>
      <c r="B29" s="30" t="s">
        <v>63</v>
      </c>
      <c r="C29" s="38" t="s">
        <v>64</v>
      </c>
      <c r="D29" s="39">
        <v>1973</v>
      </c>
      <c r="E29" s="70">
        <v>7.6</v>
      </c>
      <c r="F29" s="71">
        <v>210</v>
      </c>
      <c r="G29" s="72" t="s">
        <v>244</v>
      </c>
      <c r="H29" s="16"/>
    </row>
    <row r="30" spans="1:8" ht="27" customHeight="1">
      <c r="A30" s="13">
        <v>20</v>
      </c>
      <c r="B30" s="30" t="s">
        <v>65</v>
      </c>
      <c r="C30" s="35" t="s">
        <v>66</v>
      </c>
      <c r="D30" s="36">
        <v>1985</v>
      </c>
      <c r="E30" s="70">
        <v>8.4</v>
      </c>
      <c r="F30" s="71">
        <v>133</v>
      </c>
      <c r="G30" s="72" t="s">
        <v>228</v>
      </c>
      <c r="H30" s="16"/>
    </row>
    <row r="31" spans="1:8" s="19" customFormat="1" ht="27" customHeight="1">
      <c r="A31" s="13">
        <v>21</v>
      </c>
      <c r="B31" s="30" t="s">
        <v>67</v>
      </c>
      <c r="C31" s="33" t="s">
        <v>68</v>
      </c>
      <c r="D31" s="34">
        <v>1986</v>
      </c>
      <c r="E31" s="70">
        <v>7.8</v>
      </c>
      <c r="F31" s="71">
        <v>486</v>
      </c>
      <c r="G31" s="72" t="s">
        <v>161</v>
      </c>
      <c r="H31" s="16"/>
    </row>
    <row r="32" spans="1:8" ht="27" customHeight="1">
      <c r="A32" s="13">
        <v>22</v>
      </c>
      <c r="B32" s="30" t="s">
        <v>69</v>
      </c>
      <c r="C32" s="35" t="s">
        <v>70</v>
      </c>
      <c r="D32" s="36">
        <v>1982</v>
      </c>
      <c r="E32" s="70">
        <v>8.8</v>
      </c>
      <c r="F32" s="71">
        <v>358</v>
      </c>
      <c r="G32" s="72" t="s">
        <v>261</v>
      </c>
      <c r="H32" s="16"/>
    </row>
    <row r="33" spans="1:8" ht="27" customHeight="1">
      <c r="A33" s="13">
        <v>23</v>
      </c>
      <c r="B33" s="30" t="s">
        <v>71</v>
      </c>
      <c r="C33" s="33" t="s">
        <v>72</v>
      </c>
      <c r="D33" s="34">
        <v>1980</v>
      </c>
      <c r="E33" s="70">
        <v>7</v>
      </c>
      <c r="F33" s="71">
        <v>210</v>
      </c>
      <c r="G33" s="72" t="s">
        <v>243</v>
      </c>
      <c r="H33" s="16"/>
    </row>
    <row r="34" spans="1:8" ht="27" customHeight="1">
      <c r="A34" s="13">
        <v>24</v>
      </c>
      <c r="B34" s="30" t="s">
        <v>23</v>
      </c>
      <c r="C34" s="33" t="s">
        <v>73</v>
      </c>
      <c r="D34" s="34">
        <v>1973</v>
      </c>
      <c r="E34" s="70">
        <v>4.6</v>
      </c>
      <c r="F34" s="71">
        <v>133</v>
      </c>
      <c r="G34" s="72" t="s">
        <v>229</v>
      </c>
      <c r="H34" s="55"/>
    </row>
    <row r="35" spans="1:8" ht="27" customHeight="1">
      <c r="A35" s="13">
        <v>25</v>
      </c>
      <c r="B35" s="30" t="s">
        <v>74</v>
      </c>
      <c r="C35" s="37" t="s">
        <v>75</v>
      </c>
      <c r="D35" s="40">
        <v>1978</v>
      </c>
      <c r="E35" s="70">
        <v>7.8</v>
      </c>
      <c r="F35" s="71">
        <v>486</v>
      </c>
      <c r="G35" s="72" t="s">
        <v>162</v>
      </c>
      <c r="H35" s="16"/>
    </row>
    <row r="36" spans="1:8" ht="27" customHeight="1">
      <c r="A36" s="13">
        <v>26</v>
      </c>
      <c r="B36" s="30" t="s">
        <v>76</v>
      </c>
      <c r="C36" s="33" t="s">
        <v>77</v>
      </c>
      <c r="D36" s="34">
        <v>1976</v>
      </c>
      <c r="E36" s="70">
        <v>6</v>
      </c>
      <c r="F36" s="71">
        <v>358</v>
      </c>
      <c r="G36" s="72" t="s">
        <v>262</v>
      </c>
      <c r="H36" s="16"/>
    </row>
    <row r="37" spans="1:8" ht="27" customHeight="1">
      <c r="A37" s="13">
        <v>27</v>
      </c>
      <c r="B37" s="30" t="s">
        <v>78</v>
      </c>
      <c r="C37" s="33" t="s">
        <v>79</v>
      </c>
      <c r="D37" s="34">
        <v>1985</v>
      </c>
      <c r="E37" s="70">
        <v>6.4</v>
      </c>
      <c r="F37" s="71">
        <v>210</v>
      </c>
      <c r="G37" s="72" t="s">
        <v>245</v>
      </c>
      <c r="H37" s="16"/>
    </row>
    <row r="38" spans="1:8" ht="27" customHeight="1">
      <c r="A38" s="13">
        <v>28</v>
      </c>
      <c r="B38" s="30" t="s">
        <v>80</v>
      </c>
      <c r="C38" s="33" t="s">
        <v>81</v>
      </c>
      <c r="D38" s="34">
        <v>1988</v>
      </c>
      <c r="E38" s="70">
        <v>7.8</v>
      </c>
      <c r="F38" s="71">
        <v>133</v>
      </c>
      <c r="G38" s="72" t="s">
        <v>230</v>
      </c>
      <c r="H38" s="16"/>
    </row>
    <row r="39" spans="1:8" ht="27" customHeight="1">
      <c r="A39" s="13">
        <v>29</v>
      </c>
      <c r="B39" s="30" t="s">
        <v>82</v>
      </c>
      <c r="C39" s="33" t="s">
        <v>83</v>
      </c>
      <c r="D39" s="34">
        <v>1972</v>
      </c>
      <c r="E39" s="70">
        <v>8.4</v>
      </c>
      <c r="F39" s="71">
        <v>486</v>
      </c>
      <c r="G39" s="72" t="s">
        <v>163</v>
      </c>
      <c r="H39" s="16"/>
    </row>
    <row r="40" spans="1:8" ht="27" customHeight="1">
      <c r="A40" s="13">
        <v>30</v>
      </c>
      <c r="B40" s="30" t="s">
        <v>84</v>
      </c>
      <c r="C40" s="37" t="s">
        <v>20</v>
      </c>
      <c r="D40" s="40">
        <v>1977</v>
      </c>
      <c r="E40" s="70">
        <v>6.2</v>
      </c>
      <c r="F40" s="71">
        <v>358</v>
      </c>
      <c r="G40" s="72" t="s">
        <v>263</v>
      </c>
      <c r="H40" s="16"/>
    </row>
    <row r="41" spans="1:8" ht="27" customHeight="1">
      <c r="A41" s="13">
        <v>31</v>
      </c>
      <c r="B41" s="30" t="s">
        <v>85</v>
      </c>
      <c r="C41" s="33" t="s">
        <v>86</v>
      </c>
      <c r="D41" s="34">
        <v>1985</v>
      </c>
      <c r="E41" s="70">
        <v>6.6</v>
      </c>
      <c r="F41" s="71">
        <v>210</v>
      </c>
      <c r="G41" s="72" t="s">
        <v>246</v>
      </c>
      <c r="H41" s="16"/>
    </row>
    <row r="42" spans="1:8" ht="27" customHeight="1">
      <c r="A42" s="13">
        <v>32</v>
      </c>
      <c r="B42" s="30" t="s">
        <v>87</v>
      </c>
      <c r="C42" s="35" t="s">
        <v>88</v>
      </c>
      <c r="D42" s="36">
        <v>1985</v>
      </c>
      <c r="E42" s="70">
        <v>8.6</v>
      </c>
      <c r="F42" s="71">
        <v>133</v>
      </c>
      <c r="G42" s="72" t="s">
        <v>231</v>
      </c>
      <c r="H42" s="16"/>
    </row>
    <row r="43" spans="1:8" ht="27" customHeight="1">
      <c r="A43" s="13">
        <v>33</v>
      </c>
      <c r="B43" s="30" t="s">
        <v>89</v>
      </c>
      <c r="C43" s="37" t="s">
        <v>90</v>
      </c>
      <c r="D43" s="41">
        <v>1986</v>
      </c>
      <c r="E43" s="70">
        <v>8.4</v>
      </c>
      <c r="F43" s="71">
        <v>486</v>
      </c>
      <c r="G43" s="72" t="s">
        <v>164</v>
      </c>
      <c r="H43" s="16"/>
    </row>
    <row r="44" spans="1:8" ht="27" customHeight="1">
      <c r="A44" s="13">
        <v>34</v>
      </c>
      <c r="B44" s="30" t="s">
        <v>91</v>
      </c>
      <c r="C44" s="33" t="s">
        <v>92</v>
      </c>
      <c r="D44" s="34">
        <v>1986</v>
      </c>
      <c r="E44" s="70">
        <v>7.4</v>
      </c>
      <c r="F44" s="71">
        <v>358</v>
      </c>
      <c r="G44" s="72" t="s">
        <v>264</v>
      </c>
      <c r="H44" s="16"/>
    </row>
    <row r="45" spans="1:8" ht="27" customHeight="1">
      <c r="A45" s="13">
        <v>35</v>
      </c>
      <c r="B45" s="30" t="s">
        <v>93</v>
      </c>
      <c r="C45" s="37" t="s">
        <v>94</v>
      </c>
      <c r="D45" s="42">
        <v>1980</v>
      </c>
      <c r="E45" s="70">
        <v>8.6</v>
      </c>
      <c r="F45" s="71">
        <v>210</v>
      </c>
      <c r="G45" s="72" t="s">
        <v>247</v>
      </c>
      <c r="H45" s="16"/>
    </row>
    <row r="46" spans="1:8" ht="27" customHeight="1">
      <c r="A46" s="13">
        <v>36</v>
      </c>
      <c r="B46" s="30" t="s">
        <v>95</v>
      </c>
      <c r="C46" s="33" t="s">
        <v>96</v>
      </c>
      <c r="D46" s="34">
        <v>1986</v>
      </c>
      <c r="E46" s="70">
        <v>7.2</v>
      </c>
      <c r="F46" s="71">
        <v>358</v>
      </c>
      <c r="G46" s="72" t="s">
        <v>265</v>
      </c>
      <c r="H46" s="16"/>
    </row>
    <row r="47" spans="1:8" ht="27" customHeight="1">
      <c r="A47" s="13">
        <v>37</v>
      </c>
      <c r="B47" s="30" t="s">
        <v>97</v>
      </c>
      <c r="C47" s="35" t="s">
        <v>98</v>
      </c>
      <c r="D47" s="36">
        <v>1983</v>
      </c>
      <c r="E47" s="70">
        <v>8.6</v>
      </c>
      <c r="F47" s="71">
        <v>486</v>
      </c>
      <c r="G47" s="72" t="s">
        <v>165</v>
      </c>
      <c r="H47" s="16"/>
    </row>
    <row r="48" spans="1:8" ht="27" customHeight="1">
      <c r="A48" s="13">
        <v>38</v>
      </c>
      <c r="B48" s="30" t="s">
        <v>99</v>
      </c>
      <c r="C48" s="33" t="s">
        <v>100</v>
      </c>
      <c r="D48" s="34">
        <v>1981</v>
      </c>
      <c r="E48" s="70">
        <v>7.6</v>
      </c>
      <c r="F48" s="71">
        <v>133</v>
      </c>
      <c r="G48" s="72" t="s">
        <v>232</v>
      </c>
      <c r="H48" s="16"/>
    </row>
    <row r="49" spans="1:8" ht="27" customHeight="1">
      <c r="A49" s="13">
        <v>39</v>
      </c>
      <c r="B49" s="30" t="s">
        <v>19</v>
      </c>
      <c r="C49" s="37" t="s">
        <v>21</v>
      </c>
      <c r="D49" s="36">
        <v>1984</v>
      </c>
      <c r="E49" s="70">
        <v>6.8</v>
      </c>
      <c r="F49" s="71">
        <v>210</v>
      </c>
      <c r="G49" s="72" t="s">
        <v>248</v>
      </c>
      <c r="H49" s="16"/>
    </row>
    <row r="50" spans="1:8" ht="27" customHeight="1">
      <c r="A50" s="13">
        <v>40</v>
      </c>
      <c r="B50" s="30" t="s">
        <v>25</v>
      </c>
      <c r="C50" s="35" t="s">
        <v>21</v>
      </c>
      <c r="D50" s="36">
        <v>1984</v>
      </c>
      <c r="E50" s="70">
        <v>7.6</v>
      </c>
      <c r="F50" s="71">
        <v>358</v>
      </c>
      <c r="G50" s="72" t="s">
        <v>266</v>
      </c>
      <c r="H50" s="16"/>
    </row>
    <row r="51" spans="1:8" ht="27" customHeight="1">
      <c r="A51" s="13">
        <v>41</v>
      </c>
      <c r="B51" s="30" t="s">
        <v>101</v>
      </c>
      <c r="C51" s="33" t="s">
        <v>102</v>
      </c>
      <c r="D51" s="34">
        <v>1988</v>
      </c>
      <c r="E51" s="70">
        <v>8.6</v>
      </c>
      <c r="F51" s="71">
        <v>486</v>
      </c>
      <c r="G51" s="72" t="s">
        <v>166</v>
      </c>
      <c r="H51" s="16"/>
    </row>
    <row r="52" spans="1:8" ht="27" customHeight="1">
      <c r="A52" s="13">
        <v>42</v>
      </c>
      <c r="B52" s="30" t="s">
        <v>103</v>
      </c>
      <c r="C52" s="43" t="s">
        <v>104</v>
      </c>
      <c r="D52" s="39">
        <v>1992</v>
      </c>
      <c r="E52" s="70">
        <v>7.8</v>
      </c>
      <c r="F52" s="71">
        <v>133</v>
      </c>
      <c r="G52" s="72" t="s">
        <v>275</v>
      </c>
      <c r="H52" s="16"/>
    </row>
    <row r="53" spans="1:8" s="18" customFormat="1" ht="27" customHeight="1">
      <c r="A53" s="13">
        <v>43</v>
      </c>
      <c r="B53" s="30" t="s">
        <v>105</v>
      </c>
      <c r="C53" s="31" t="s">
        <v>104</v>
      </c>
      <c r="D53" s="32">
        <v>1976</v>
      </c>
      <c r="E53" s="70">
        <v>6.8</v>
      </c>
      <c r="F53" s="71">
        <v>210</v>
      </c>
      <c r="G53" s="72" t="s">
        <v>249</v>
      </c>
      <c r="H53" s="16"/>
    </row>
    <row r="54" spans="1:8" ht="27" customHeight="1">
      <c r="A54" s="13">
        <v>44</v>
      </c>
      <c r="B54" s="30" t="s">
        <v>106</v>
      </c>
      <c r="C54" s="33" t="s">
        <v>107</v>
      </c>
      <c r="D54" s="32">
        <v>1980</v>
      </c>
      <c r="E54" s="70">
        <v>5.4</v>
      </c>
      <c r="F54" s="71">
        <v>358</v>
      </c>
      <c r="G54" s="72" t="s">
        <v>267</v>
      </c>
      <c r="H54" s="16"/>
    </row>
    <row r="55" spans="1:8" ht="27" customHeight="1">
      <c r="A55" s="13">
        <v>45</v>
      </c>
      <c r="B55" s="30" t="s">
        <v>67</v>
      </c>
      <c r="C55" s="37" t="s">
        <v>108</v>
      </c>
      <c r="D55" s="40">
        <v>1979</v>
      </c>
      <c r="E55" s="70">
        <v>8</v>
      </c>
      <c r="F55" s="71">
        <v>486</v>
      </c>
      <c r="G55" s="72" t="s">
        <v>167</v>
      </c>
      <c r="H55" s="16"/>
    </row>
    <row r="56" spans="1:8" ht="27" customHeight="1">
      <c r="A56" s="13">
        <v>46</v>
      </c>
      <c r="B56" s="30" t="s">
        <v>109</v>
      </c>
      <c r="C56" s="33" t="s">
        <v>110</v>
      </c>
      <c r="D56" s="34">
        <v>1971</v>
      </c>
      <c r="E56" s="70">
        <v>7.6</v>
      </c>
      <c r="F56" s="71">
        <v>133</v>
      </c>
      <c r="G56" s="72" t="s">
        <v>274</v>
      </c>
      <c r="H56" s="16"/>
    </row>
    <row r="57" spans="1:8" ht="27" customHeight="1">
      <c r="A57" s="13">
        <v>47</v>
      </c>
      <c r="B57" s="30" t="s">
        <v>111</v>
      </c>
      <c r="C57" s="37" t="s">
        <v>22</v>
      </c>
      <c r="D57" s="36">
        <v>1983</v>
      </c>
      <c r="E57" s="70">
        <v>6.4</v>
      </c>
      <c r="F57" s="71">
        <v>210</v>
      </c>
      <c r="G57" s="72" t="s">
        <v>250</v>
      </c>
      <c r="H57" s="16"/>
    </row>
    <row r="58" spans="1:8" ht="27" customHeight="1">
      <c r="A58" s="13">
        <v>48</v>
      </c>
      <c r="B58" s="30" t="s">
        <v>112</v>
      </c>
      <c r="C58" s="33" t="s">
        <v>22</v>
      </c>
      <c r="D58" s="34">
        <v>1985</v>
      </c>
      <c r="E58" s="70">
        <v>6.8</v>
      </c>
      <c r="F58" s="71">
        <v>358</v>
      </c>
      <c r="G58" s="72" t="s">
        <v>268</v>
      </c>
      <c r="H58" s="55"/>
    </row>
    <row r="59" spans="1:8" ht="27" customHeight="1">
      <c r="A59" s="13">
        <v>49</v>
      </c>
      <c r="B59" s="30" t="s">
        <v>113</v>
      </c>
      <c r="C59" s="35" t="s">
        <v>114</v>
      </c>
      <c r="D59" s="36">
        <v>1978</v>
      </c>
      <c r="E59" s="70">
        <v>8.8</v>
      </c>
      <c r="F59" s="71">
        <v>486</v>
      </c>
      <c r="G59" s="72" t="s">
        <v>168</v>
      </c>
      <c r="H59" s="16"/>
    </row>
    <row r="60" spans="1:8" ht="27" customHeight="1">
      <c r="A60" s="13">
        <v>50</v>
      </c>
      <c r="B60" s="30" t="s">
        <v>115</v>
      </c>
      <c r="C60" s="35" t="s">
        <v>114</v>
      </c>
      <c r="D60" s="36">
        <v>1984</v>
      </c>
      <c r="E60" s="70">
        <v>8.6</v>
      </c>
      <c r="F60" s="71">
        <v>133</v>
      </c>
      <c r="G60" s="72" t="s">
        <v>233</v>
      </c>
      <c r="H60" s="16"/>
    </row>
    <row r="61" spans="1:8" ht="27" customHeight="1">
      <c r="A61" s="13">
        <v>51</v>
      </c>
      <c r="B61" s="30" t="s">
        <v>23</v>
      </c>
      <c r="C61" s="37" t="s">
        <v>114</v>
      </c>
      <c r="D61" s="41">
        <v>1979</v>
      </c>
      <c r="E61" s="70">
        <v>7</v>
      </c>
      <c r="F61" s="71">
        <v>133</v>
      </c>
      <c r="G61" s="72" t="s">
        <v>234</v>
      </c>
      <c r="H61" s="16"/>
    </row>
    <row r="62" spans="1:8" ht="27" customHeight="1">
      <c r="A62" s="13">
        <v>52</v>
      </c>
      <c r="B62" s="30" t="s">
        <v>116</v>
      </c>
      <c r="C62" s="38" t="s">
        <v>117</v>
      </c>
      <c r="D62" s="39">
        <v>1986</v>
      </c>
      <c r="E62" s="70">
        <v>9.4</v>
      </c>
      <c r="F62" s="71">
        <v>486</v>
      </c>
      <c r="G62" s="72" t="s">
        <v>155</v>
      </c>
      <c r="H62" s="16"/>
    </row>
    <row r="63" spans="1:8" ht="27" customHeight="1">
      <c r="A63" s="13">
        <v>53</v>
      </c>
      <c r="B63" s="30" t="s">
        <v>23</v>
      </c>
      <c r="C63" s="33" t="s">
        <v>118</v>
      </c>
      <c r="D63" s="34">
        <v>1990</v>
      </c>
      <c r="E63" s="70">
        <v>7</v>
      </c>
      <c r="F63" s="71">
        <v>358</v>
      </c>
      <c r="G63" s="72" t="s">
        <v>269</v>
      </c>
      <c r="H63" s="16"/>
    </row>
    <row r="64" spans="1:8" ht="27" customHeight="1">
      <c r="A64" s="13">
        <v>54</v>
      </c>
      <c r="B64" s="30" t="s">
        <v>119</v>
      </c>
      <c r="C64" s="31" t="s">
        <v>120</v>
      </c>
      <c r="D64" s="34">
        <v>1985</v>
      </c>
      <c r="E64" s="70">
        <v>6.6</v>
      </c>
      <c r="F64" s="71">
        <v>210</v>
      </c>
      <c r="G64" s="72" t="s">
        <v>251</v>
      </c>
      <c r="H64" s="16"/>
    </row>
    <row r="65" spans="1:8" ht="27" customHeight="1">
      <c r="A65" s="13">
        <v>55</v>
      </c>
      <c r="B65" s="30" t="s">
        <v>121</v>
      </c>
      <c r="C65" s="33" t="s">
        <v>24</v>
      </c>
      <c r="D65" s="34">
        <v>1984</v>
      </c>
      <c r="E65" s="70">
        <v>6.2</v>
      </c>
      <c r="F65" s="71">
        <v>133</v>
      </c>
      <c r="G65" s="72" t="s">
        <v>235</v>
      </c>
      <c r="H65" s="16"/>
    </row>
    <row r="66" spans="1:8" ht="27" customHeight="1">
      <c r="A66" s="13">
        <v>56</v>
      </c>
      <c r="B66" s="30" t="s">
        <v>122</v>
      </c>
      <c r="C66" s="37" t="s">
        <v>123</v>
      </c>
      <c r="D66" s="36">
        <v>1982</v>
      </c>
      <c r="E66" s="70">
        <v>8.4</v>
      </c>
      <c r="F66" s="71">
        <v>486</v>
      </c>
      <c r="G66" s="72" t="s">
        <v>208</v>
      </c>
      <c r="H66" s="16"/>
    </row>
    <row r="67" spans="1:8" ht="27" customHeight="1">
      <c r="A67" s="13">
        <v>57</v>
      </c>
      <c r="B67" s="30" t="s">
        <v>124</v>
      </c>
      <c r="C67" s="37" t="s">
        <v>125</v>
      </c>
      <c r="D67" s="36">
        <v>1992</v>
      </c>
      <c r="E67" s="70">
        <v>7.8</v>
      </c>
      <c r="F67" s="71">
        <v>358</v>
      </c>
      <c r="G67" s="72" t="s">
        <v>270</v>
      </c>
      <c r="H67" s="16"/>
    </row>
    <row r="68" spans="1:8" ht="27" customHeight="1">
      <c r="A68" s="13">
        <v>58</v>
      </c>
      <c r="B68" s="30" t="s">
        <v>126</v>
      </c>
      <c r="C68" s="33" t="s">
        <v>125</v>
      </c>
      <c r="D68" s="34">
        <v>1980</v>
      </c>
      <c r="E68" s="70">
        <v>5.8</v>
      </c>
      <c r="F68" s="71">
        <v>210</v>
      </c>
      <c r="G68" s="72" t="s">
        <v>252</v>
      </c>
      <c r="H68" s="16"/>
    </row>
    <row r="69" spans="1:8" ht="27" customHeight="1">
      <c r="A69" s="13">
        <v>59</v>
      </c>
      <c r="B69" s="30" t="s">
        <v>127</v>
      </c>
      <c r="C69" s="37" t="s">
        <v>128</v>
      </c>
      <c r="D69" s="44">
        <v>1980</v>
      </c>
      <c r="E69" s="70">
        <v>6.2</v>
      </c>
      <c r="F69" s="71">
        <v>133</v>
      </c>
      <c r="G69" s="72" t="s">
        <v>236</v>
      </c>
      <c r="H69" s="16"/>
    </row>
    <row r="70" spans="1:8" ht="27" customHeight="1">
      <c r="A70" s="13">
        <v>60</v>
      </c>
      <c r="B70" s="30" t="s">
        <v>129</v>
      </c>
      <c r="C70" s="37" t="s">
        <v>128</v>
      </c>
      <c r="D70" s="40">
        <v>1976</v>
      </c>
      <c r="E70" s="70">
        <v>7.4</v>
      </c>
      <c r="F70" s="71">
        <v>486</v>
      </c>
      <c r="G70" s="72" t="s">
        <v>154</v>
      </c>
      <c r="H70" s="16"/>
    </row>
    <row r="71" spans="1:8" ht="27" customHeight="1">
      <c r="A71" s="13">
        <v>61</v>
      </c>
      <c r="B71" s="30" t="s">
        <v>130</v>
      </c>
      <c r="C71" s="37" t="s">
        <v>131</v>
      </c>
      <c r="D71" s="36">
        <v>1988</v>
      </c>
      <c r="E71" s="70">
        <v>7.2</v>
      </c>
      <c r="F71" s="71">
        <v>358</v>
      </c>
      <c r="G71" s="72" t="s">
        <v>271</v>
      </c>
      <c r="H71" s="16"/>
    </row>
    <row r="72" spans="1:8" ht="27" customHeight="1">
      <c r="A72" s="13">
        <v>62</v>
      </c>
      <c r="B72" s="30" t="s">
        <v>26</v>
      </c>
      <c r="C72" s="37" t="s">
        <v>132</v>
      </c>
      <c r="D72" s="36">
        <v>1985</v>
      </c>
      <c r="E72" s="70">
        <v>8</v>
      </c>
      <c r="F72" s="71">
        <v>210</v>
      </c>
      <c r="G72" s="72" t="s">
        <v>253</v>
      </c>
      <c r="H72" s="16"/>
    </row>
    <row r="73" spans="1:8" ht="27" customHeight="1">
      <c r="A73" s="13">
        <v>63</v>
      </c>
      <c r="B73" s="30" t="s">
        <v>133</v>
      </c>
      <c r="C73" s="35" t="s">
        <v>27</v>
      </c>
      <c r="D73" s="36">
        <v>1983</v>
      </c>
      <c r="E73" s="70">
        <v>8.2</v>
      </c>
      <c r="F73" s="71">
        <v>133</v>
      </c>
      <c r="G73" s="72" t="s">
        <v>237</v>
      </c>
      <c r="H73" s="16"/>
    </row>
    <row r="74" spans="1:8" ht="27" customHeight="1">
      <c r="A74" s="13">
        <v>64</v>
      </c>
      <c r="B74" s="30" t="s">
        <v>134</v>
      </c>
      <c r="C74" s="33" t="s">
        <v>27</v>
      </c>
      <c r="D74" s="34">
        <v>1984</v>
      </c>
      <c r="E74" s="70">
        <v>6.6</v>
      </c>
      <c r="F74" s="71">
        <v>486</v>
      </c>
      <c r="G74" s="72" t="s">
        <v>169</v>
      </c>
      <c r="H74" s="55"/>
    </row>
    <row r="75" spans="1:8" ht="27" customHeight="1">
      <c r="A75" s="13">
        <v>65</v>
      </c>
      <c r="B75" s="30" t="s">
        <v>135</v>
      </c>
      <c r="C75" s="33" t="s">
        <v>27</v>
      </c>
      <c r="D75" s="34">
        <v>1983</v>
      </c>
      <c r="E75" s="70">
        <v>7.2</v>
      </c>
      <c r="F75" s="71">
        <v>358</v>
      </c>
      <c r="G75" s="72" t="s">
        <v>272</v>
      </c>
      <c r="H75" s="16"/>
    </row>
    <row r="76" spans="1:8" ht="27" customHeight="1">
      <c r="A76" s="13">
        <v>66</v>
      </c>
      <c r="B76" s="30" t="s">
        <v>136</v>
      </c>
      <c r="C76" s="31" t="s">
        <v>137</v>
      </c>
      <c r="D76" s="32">
        <v>1987</v>
      </c>
      <c r="E76" s="70">
        <v>7.8</v>
      </c>
      <c r="F76" s="71">
        <v>210</v>
      </c>
      <c r="G76" s="72" t="s">
        <v>254</v>
      </c>
      <c r="H76" s="16"/>
    </row>
    <row r="77" spans="1:8" ht="27" customHeight="1">
      <c r="A77" s="13">
        <v>67</v>
      </c>
      <c r="B77" s="30" t="s">
        <v>23</v>
      </c>
      <c r="C77" s="33" t="s">
        <v>214</v>
      </c>
      <c r="D77" s="34">
        <v>1986</v>
      </c>
      <c r="E77" s="70">
        <v>8.4</v>
      </c>
      <c r="F77" s="71">
        <v>133</v>
      </c>
      <c r="G77" s="72" t="s">
        <v>238</v>
      </c>
      <c r="H77" s="16"/>
    </row>
    <row r="78" spans="1:8" ht="27" customHeight="1">
      <c r="A78" s="13">
        <v>68</v>
      </c>
      <c r="B78" s="30" t="s">
        <v>215</v>
      </c>
      <c r="C78" s="37" t="s">
        <v>138</v>
      </c>
      <c r="D78" s="40">
        <v>1987</v>
      </c>
      <c r="E78" s="70">
        <v>8.6</v>
      </c>
      <c r="F78" s="71">
        <v>486</v>
      </c>
      <c r="G78" s="72" t="s">
        <v>170</v>
      </c>
      <c r="H78" s="16"/>
    </row>
    <row r="79" spans="1:8" ht="27" customHeight="1">
      <c r="A79" s="13">
        <v>69</v>
      </c>
      <c r="B79" s="30" t="s">
        <v>139</v>
      </c>
      <c r="C79" s="33" t="s">
        <v>138</v>
      </c>
      <c r="D79" s="34">
        <v>1985</v>
      </c>
      <c r="E79" s="70">
        <v>7.2</v>
      </c>
      <c r="F79" s="71">
        <v>358</v>
      </c>
      <c r="G79" s="72" t="s">
        <v>273</v>
      </c>
      <c r="H79" s="16"/>
    </row>
    <row r="80" spans="1:8" ht="27" customHeight="1">
      <c r="A80" s="13">
        <v>70</v>
      </c>
      <c r="B80" s="45" t="s">
        <v>140</v>
      </c>
      <c r="C80" s="46" t="s">
        <v>28</v>
      </c>
      <c r="D80" s="47">
        <v>1988</v>
      </c>
      <c r="E80" s="73">
        <v>8.6</v>
      </c>
      <c r="F80" s="74">
        <v>210</v>
      </c>
      <c r="G80" s="75" t="s">
        <v>255</v>
      </c>
      <c r="H80" s="54"/>
    </row>
    <row r="81" spans="1:8" ht="27" customHeight="1">
      <c r="A81" s="76"/>
      <c r="B81" s="77"/>
      <c r="C81" s="78"/>
      <c r="D81" s="79"/>
      <c r="E81" s="80"/>
      <c r="F81" s="81"/>
      <c r="G81" s="82"/>
      <c r="H81" s="83"/>
    </row>
    <row r="82" spans="2:9" ht="16.5">
      <c r="B82" s="148" t="s">
        <v>29</v>
      </c>
      <c r="C82" s="149"/>
      <c r="D82" s="58">
        <f>A80</f>
        <v>70</v>
      </c>
      <c r="E82" s="21"/>
      <c r="F82" s="21"/>
      <c r="G82" s="150"/>
      <c r="H82" s="150"/>
      <c r="I82" s="22"/>
    </row>
    <row r="83" spans="2:9" ht="16.5">
      <c r="B83" s="146" t="s">
        <v>30</v>
      </c>
      <c r="C83" s="147"/>
      <c r="D83" s="58">
        <f>COUNT(E11:E80)</f>
        <v>70</v>
      </c>
      <c r="E83" s="21"/>
      <c r="F83" s="21"/>
      <c r="G83" s="59"/>
      <c r="H83" s="59"/>
      <c r="I83" s="22"/>
    </row>
    <row r="84" spans="2:9" ht="16.5">
      <c r="B84" s="146" t="s">
        <v>31</v>
      </c>
      <c r="C84" s="147"/>
      <c r="D84" s="22">
        <f>COUNTIF(E11:E80,"&gt;=5.0")</f>
        <v>67</v>
      </c>
      <c r="E84" s="21"/>
      <c r="F84" s="21"/>
      <c r="G84" s="150"/>
      <c r="H84" s="150"/>
      <c r="I84" s="22"/>
    </row>
    <row r="85" spans="2:9" ht="16.5">
      <c r="B85" s="146" t="s">
        <v>212</v>
      </c>
      <c r="C85" s="147"/>
      <c r="D85" s="22">
        <f>COUNTIF(E11:E70,"&lt;5.0")</f>
        <v>3</v>
      </c>
      <c r="E85" s="21"/>
      <c r="F85" s="21"/>
      <c r="G85" s="59"/>
      <c r="H85" s="59"/>
      <c r="I85" s="22"/>
    </row>
    <row r="86" spans="2:9" ht="16.5">
      <c r="B86" s="148" t="s">
        <v>32</v>
      </c>
      <c r="C86" s="148"/>
      <c r="D86" s="148"/>
      <c r="E86" s="148"/>
      <c r="F86" s="148"/>
      <c r="G86" s="148"/>
      <c r="H86" s="148"/>
      <c r="I86" s="148"/>
    </row>
    <row r="87" spans="2:9" ht="16.5">
      <c r="B87" s="23"/>
      <c r="C87" s="23"/>
      <c r="D87" s="23"/>
      <c r="E87" s="23"/>
      <c r="F87" s="23"/>
      <c r="G87" s="166" t="s">
        <v>276</v>
      </c>
      <c r="H87" s="166"/>
      <c r="I87" s="24"/>
    </row>
    <row r="88" spans="2:9" ht="16.5">
      <c r="B88" s="23"/>
      <c r="C88" s="23"/>
      <c r="D88" s="23"/>
      <c r="E88" s="23"/>
      <c r="F88" s="23"/>
      <c r="G88" s="23"/>
      <c r="H88" s="24"/>
      <c r="I88" s="24"/>
    </row>
    <row r="89" spans="2:9" ht="16.5">
      <c r="B89" s="23"/>
      <c r="C89" s="23"/>
      <c r="D89" s="23"/>
      <c r="E89" s="23"/>
      <c r="F89" s="23"/>
      <c r="G89" s="23"/>
      <c r="H89" s="25"/>
      <c r="I89" s="25"/>
    </row>
    <row r="90" spans="2:9" ht="16.5">
      <c r="B90" s="23"/>
      <c r="C90" s="23"/>
      <c r="D90" s="23"/>
      <c r="E90" s="23"/>
      <c r="F90" s="23"/>
      <c r="G90" s="23"/>
      <c r="H90" s="25"/>
      <c r="I90" s="25"/>
    </row>
    <row r="91" spans="2:9" ht="16.5">
      <c r="B91" s="148" t="s">
        <v>210</v>
      </c>
      <c r="C91" s="148"/>
      <c r="D91" s="148"/>
      <c r="E91" s="148"/>
      <c r="F91" s="148"/>
      <c r="G91" s="148"/>
      <c r="H91" s="148"/>
      <c r="I91" s="148"/>
    </row>
    <row r="92" spans="2:3" ht="16.5">
      <c r="B92" s="26"/>
      <c r="C92" s="26"/>
    </row>
    <row r="93" spans="2:3" ht="16.5">
      <c r="B93" s="26"/>
      <c r="C93" s="26"/>
    </row>
  </sheetData>
  <sheetProtection/>
  <mergeCells count="18">
    <mergeCell ref="A6:H6"/>
    <mergeCell ref="B7:H7"/>
    <mergeCell ref="A1:C1"/>
    <mergeCell ref="D1:H1"/>
    <mergeCell ref="A2:C2"/>
    <mergeCell ref="E2:G2"/>
    <mergeCell ref="A3:C3"/>
    <mergeCell ref="A5:H5"/>
    <mergeCell ref="B85:C85"/>
    <mergeCell ref="B86:I86"/>
    <mergeCell ref="B91:I91"/>
    <mergeCell ref="B10:C10"/>
    <mergeCell ref="G87:H87"/>
    <mergeCell ref="B82:C82"/>
    <mergeCell ref="G82:H82"/>
    <mergeCell ref="B83:C83"/>
    <mergeCell ref="B84:C84"/>
    <mergeCell ref="G84:H84"/>
  </mergeCells>
  <conditionalFormatting sqref="E11:F79">
    <cfRule type="cellIs" priority="5" dxfId="0" operator="lessThan" stopIfTrue="1">
      <formula>5</formula>
    </cfRule>
  </conditionalFormatting>
  <conditionalFormatting sqref="E80:E81">
    <cfRule type="cellIs" priority="3" dxfId="0" operator="lessThan" stopIfTrue="1">
      <formula>5</formula>
    </cfRule>
  </conditionalFormatting>
  <printOptions/>
  <pageMargins left="0.59" right="0.17" top="0" bottom="0" header="0.28" footer="0.17"/>
  <pageSetup horizontalDpi="600" verticalDpi="600" orientation="portrait" r:id="rId4"/>
  <headerFooter>
    <oddFooter>&amp;C&amp;P</oddFoot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3"/>
  <sheetViews>
    <sheetView zoomScale="96" zoomScaleNormal="96" zoomScalePageLayoutView="0" workbookViewId="0" topLeftCell="A70">
      <selection activeCell="A92" sqref="A92:J92"/>
    </sheetView>
  </sheetViews>
  <sheetFormatPr defaultColWidth="8.8515625" defaultRowHeight="12.75"/>
  <cols>
    <col min="1" max="1" width="4.8515625" style="20" customWidth="1"/>
    <col min="2" max="2" width="22.7109375" style="17" customWidth="1"/>
    <col min="3" max="3" width="9.7109375" style="17" customWidth="1"/>
    <col min="4" max="4" width="13.140625" style="17" customWidth="1"/>
    <col min="5" max="5" width="14.57421875" style="17" customWidth="1"/>
    <col min="6" max="6" width="15.57421875" style="17" customWidth="1"/>
    <col min="7" max="7" width="16.28125" style="17" customWidth="1"/>
    <col min="8" max="16384" width="8.8515625" style="17" customWidth="1"/>
  </cols>
  <sheetData>
    <row r="1" spans="1:7" s="1" customFormat="1" ht="16.5">
      <c r="A1" s="162" t="s">
        <v>0</v>
      </c>
      <c r="B1" s="162"/>
      <c r="C1" s="162"/>
      <c r="D1" s="162" t="s">
        <v>1</v>
      </c>
      <c r="E1" s="162"/>
      <c r="F1" s="162"/>
      <c r="G1" s="162"/>
    </row>
    <row r="2" spans="1:7" s="1" customFormat="1" ht="18.75">
      <c r="A2" s="163" t="s">
        <v>2</v>
      </c>
      <c r="B2" s="163"/>
      <c r="C2" s="163"/>
      <c r="D2" s="2"/>
      <c r="E2" s="163" t="s">
        <v>3</v>
      </c>
      <c r="F2" s="163"/>
      <c r="G2" s="88"/>
    </row>
    <row r="3" spans="1:7" s="1" customFormat="1" ht="16.5">
      <c r="A3" s="163" t="s">
        <v>4</v>
      </c>
      <c r="B3" s="163"/>
      <c r="C3" s="163"/>
      <c r="D3" s="2"/>
      <c r="E3" s="89"/>
      <c r="F3" s="89"/>
      <c r="G3" s="3"/>
    </row>
    <row r="4" spans="1:7" s="1" customFormat="1" ht="18.75">
      <c r="A4" s="4"/>
      <c r="B4" s="88"/>
      <c r="C4" s="88"/>
      <c r="D4" s="88"/>
      <c r="E4" s="5" t="s">
        <v>338</v>
      </c>
      <c r="F4" s="5"/>
      <c r="G4" s="3"/>
    </row>
    <row r="5" spans="1:7" s="1" customFormat="1" ht="27" customHeight="1">
      <c r="A5" s="151" t="s">
        <v>5</v>
      </c>
      <c r="B5" s="151"/>
      <c r="C5" s="151"/>
      <c r="D5" s="151"/>
      <c r="E5" s="151"/>
      <c r="F5" s="151"/>
      <c r="G5" s="151"/>
    </row>
    <row r="6" spans="1:7" s="1" customFormat="1" ht="21" customHeight="1">
      <c r="A6" s="151" t="s">
        <v>34</v>
      </c>
      <c r="B6" s="151"/>
      <c r="C6" s="151"/>
      <c r="D6" s="151"/>
      <c r="E6" s="151"/>
      <c r="F6" s="151"/>
      <c r="G6" s="151"/>
    </row>
    <row r="7" spans="1:7" s="1" customFormat="1" ht="24" customHeight="1">
      <c r="A7" s="164" t="s">
        <v>337</v>
      </c>
      <c r="B7" s="164"/>
      <c r="C7" s="164"/>
      <c r="D7" s="164"/>
      <c r="E7" s="164"/>
      <c r="F7" s="164"/>
      <c r="G7" s="164"/>
    </row>
    <row r="8" spans="1:7" s="1" customFormat="1" ht="18.75" customHeight="1">
      <c r="A8" s="6"/>
      <c r="B8" s="7"/>
      <c r="C8" s="7"/>
      <c r="D8" s="8" t="s">
        <v>392</v>
      </c>
      <c r="E8" s="8"/>
      <c r="F8" s="8"/>
      <c r="G8" s="8"/>
    </row>
    <row r="9" spans="1:6" s="1" customFormat="1" ht="9.75" customHeight="1">
      <c r="A9" s="6"/>
      <c r="B9" s="7"/>
      <c r="C9" s="7"/>
      <c r="D9" s="9"/>
      <c r="E9" s="9"/>
      <c r="F9" s="9"/>
    </row>
    <row r="10" spans="1:7" s="10" customFormat="1" ht="25.5" customHeight="1">
      <c r="A10" s="60" t="s">
        <v>6</v>
      </c>
      <c r="B10" s="167" t="s">
        <v>7</v>
      </c>
      <c r="C10" s="168"/>
      <c r="D10" s="61" t="s">
        <v>221</v>
      </c>
      <c r="E10" s="66" t="s">
        <v>8</v>
      </c>
      <c r="F10" s="64" t="s">
        <v>223</v>
      </c>
      <c r="G10" s="65" t="s">
        <v>9</v>
      </c>
    </row>
    <row r="11" spans="1:7" ht="27" customHeight="1">
      <c r="A11" s="13">
        <v>1</v>
      </c>
      <c r="B11" s="27" t="s">
        <v>37</v>
      </c>
      <c r="C11" s="28" t="s">
        <v>14</v>
      </c>
      <c r="D11" s="29">
        <v>1986</v>
      </c>
      <c r="E11" s="67">
        <v>6</v>
      </c>
      <c r="F11" s="69" t="s">
        <v>275</v>
      </c>
      <c r="G11" s="62"/>
    </row>
    <row r="12" spans="1:7" ht="27" customHeight="1">
      <c r="A12" s="13">
        <v>2</v>
      </c>
      <c r="B12" s="30" t="s">
        <v>38</v>
      </c>
      <c r="C12" s="31" t="s">
        <v>14</v>
      </c>
      <c r="D12" s="32">
        <v>1983</v>
      </c>
      <c r="E12" s="70">
        <v>7.5</v>
      </c>
      <c r="F12" s="69" t="s">
        <v>274</v>
      </c>
      <c r="G12" s="16"/>
    </row>
    <row r="13" spans="1:7" ht="27" customHeight="1">
      <c r="A13" s="13">
        <v>3</v>
      </c>
      <c r="B13" s="30" t="s">
        <v>39</v>
      </c>
      <c r="C13" s="33" t="s">
        <v>14</v>
      </c>
      <c r="D13" s="34">
        <v>1979</v>
      </c>
      <c r="E13" s="70">
        <v>7.5</v>
      </c>
      <c r="F13" s="69" t="s">
        <v>233</v>
      </c>
      <c r="G13" s="16"/>
    </row>
    <row r="14" spans="1:7" ht="27" customHeight="1">
      <c r="A14" s="13">
        <v>4</v>
      </c>
      <c r="B14" s="30" t="s">
        <v>40</v>
      </c>
      <c r="C14" s="35" t="s">
        <v>15</v>
      </c>
      <c r="D14" s="36">
        <v>1978</v>
      </c>
      <c r="E14" s="70">
        <v>6.5</v>
      </c>
      <c r="F14" s="69" t="s">
        <v>234</v>
      </c>
      <c r="G14" s="16"/>
    </row>
    <row r="15" spans="1:7" ht="27" customHeight="1">
      <c r="A15" s="13">
        <v>5</v>
      </c>
      <c r="B15" s="30" t="s">
        <v>41</v>
      </c>
      <c r="C15" s="33" t="s">
        <v>15</v>
      </c>
      <c r="D15" s="34">
        <v>1988</v>
      </c>
      <c r="E15" s="70">
        <v>7.5</v>
      </c>
      <c r="F15" s="69" t="s">
        <v>235</v>
      </c>
      <c r="G15" s="16"/>
    </row>
    <row r="16" spans="1:7" ht="27" customHeight="1">
      <c r="A16" s="13">
        <v>6</v>
      </c>
      <c r="B16" s="30" t="s">
        <v>42</v>
      </c>
      <c r="C16" s="37" t="s">
        <v>43</v>
      </c>
      <c r="D16" s="36">
        <v>1967</v>
      </c>
      <c r="E16" s="70">
        <v>5.5</v>
      </c>
      <c r="F16" s="69" t="s">
        <v>236</v>
      </c>
      <c r="G16" s="16"/>
    </row>
    <row r="17" spans="1:7" ht="27" customHeight="1">
      <c r="A17" s="13">
        <v>7</v>
      </c>
      <c r="B17" s="30" t="s">
        <v>44</v>
      </c>
      <c r="C17" s="35" t="s">
        <v>45</v>
      </c>
      <c r="D17" s="36">
        <v>1987</v>
      </c>
      <c r="E17" s="70">
        <v>6.5</v>
      </c>
      <c r="F17" s="69" t="s">
        <v>237</v>
      </c>
      <c r="G17" s="16"/>
    </row>
    <row r="18" spans="1:7" ht="27" customHeight="1">
      <c r="A18" s="13">
        <v>8</v>
      </c>
      <c r="B18" s="30" t="s">
        <v>46</v>
      </c>
      <c r="C18" s="37" t="s">
        <v>47</v>
      </c>
      <c r="D18" s="36">
        <v>1983</v>
      </c>
      <c r="E18" s="70">
        <v>6.5</v>
      </c>
      <c r="F18" s="69" t="s">
        <v>238</v>
      </c>
      <c r="G18" s="16"/>
    </row>
    <row r="19" spans="1:7" ht="27" customHeight="1">
      <c r="A19" s="13">
        <v>9</v>
      </c>
      <c r="B19" s="30" t="s">
        <v>48</v>
      </c>
      <c r="C19" s="38" t="s">
        <v>49</v>
      </c>
      <c r="D19" s="36">
        <v>1982</v>
      </c>
      <c r="E19" s="70">
        <v>7</v>
      </c>
      <c r="F19" s="69" t="s">
        <v>340</v>
      </c>
      <c r="G19" s="16"/>
    </row>
    <row r="20" spans="1:7" s="18" customFormat="1" ht="27" customHeight="1">
      <c r="A20" s="13">
        <v>10</v>
      </c>
      <c r="B20" s="30" t="s">
        <v>50</v>
      </c>
      <c r="C20" s="33" t="s">
        <v>51</v>
      </c>
      <c r="D20" s="34">
        <v>1977</v>
      </c>
      <c r="E20" s="70">
        <v>7.5</v>
      </c>
      <c r="F20" s="69" t="s">
        <v>341</v>
      </c>
      <c r="G20" s="16"/>
    </row>
    <row r="21" spans="1:7" ht="27" customHeight="1">
      <c r="A21" s="13">
        <v>11</v>
      </c>
      <c r="B21" s="30" t="s">
        <v>52</v>
      </c>
      <c r="C21" s="33" t="s">
        <v>53</v>
      </c>
      <c r="D21" s="34">
        <v>1980</v>
      </c>
      <c r="E21" s="70">
        <v>7.5</v>
      </c>
      <c r="F21" s="69" t="s">
        <v>342</v>
      </c>
      <c r="G21" s="16"/>
    </row>
    <row r="22" spans="1:7" ht="27" customHeight="1">
      <c r="A22" s="13">
        <v>12</v>
      </c>
      <c r="B22" s="30" t="s">
        <v>54</v>
      </c>
      <c r="C22" s="35" t="s">
        <v>16</v>
      </c>
      <c r="D22" s="36">
        <v>1988</v>
      </c>
      <c r="E22" s="70">
        <v>6.5</v>
      </c>
      <c r="F22" s="69" t="s">
        <v>343</v>
      </c>
      <c r="G22" s="16"/>
    </row>
    <row r="23" spans="1:7" ht="27" customHeight="1">
      <c r="A23" s="13">
        <v>13</v>
      </c>
      <c r="B23" s="30" t="s">
        <v>55</v>
      </c>
      <c r="C23" s="37" t="s">
        <v>17</v>
      </c>
      <c r="D23" s="36">
        <v>1972</v>
      </c>
      <c r="E23" s="70">
        <v>7</v>
      </c>
      <c r="F23" s="69" t="s">
        <v>344</v>
      </c>
      <c r="G23" s="16"/>
    </row>
    <row r="24" spans="1:7" ht="27" customHeight="1">
      <c r="A24" s="13">
        <v>14</v>
      </c>
      <c r="B24" s="30" t="s">
        <v>56</v>
      </c>
      <c r="C24" s="35" t="s">
        <v>17</v>
      </c>
      <c r="D24" s="36">
        <v>1982</v>
      </c>
      <c r="E24" s="70">
        <v>7</v>
      </c>
      <c r="F24" s="69" t="s">
        <v>345</v>
      </c>
      <c r="G24" s="16"/>
    </row>
    <row r="25" spans="1:7" ht="27" customHeight="1">
      <c r="A25" s="13">
        <v>15</v>
      </c>
      <c r="B25" s="30" t="s">
        <v>57</v>
      </c>
      <c r="C25" s="33" t="s">
        <v>58</v>
      </c>
      <c r="D25" s="34">
        <v>1984</v>
      </c>
      <c r="E25" s="70">
        <v>8.5</v>
      </c>
      <c r="F25" s="69" t="s">
        <v>346</v>
      </c>
      <c r="G25" s="16"/>
    </row>
    <row r="26" spans="1:7" ht="27" customHeight="1">
      <c r="A26" s="13">
        <v>16</v>
      </c>
      <c r="B26" s="30" t="s">
        <v>59</v>
      </c>
      <c r="C26" s="35" t="s">
        <v>18</v>
      </c>
      <c r="D26" s="36">
        <v>1980</v>
      </c>
      <c r="E26" s="70">
        <v>7</v>
      </c>
      <c r="F26" s="69" t="s">
        <v>347</v>
      </c>
      <c r="G26" s="16"/>
    </row>
    <row r="27" spans="1:7" ht="27" customHeight="1">
      <c r="A27" s="13">
        <v>17</v>
      </c>
      <c r="B27" s="30" t="s">
        <v>13</v>
      </c>
      <c r="C27" s="33" t="s">
        <v>60</v>
      </c>
      <c r="D27" s="34">
        <v>1986</v>
      </c>
      <c r="E27" s="70">
        <v>8.5</v>
      </c>
      <c r="F27" s="69" t="s">
        <v>348</v>
      </c>
      <c r="G27" s="16"/>
    </row>
    <row r="28" spans="1:7" ht="27" customHeight="1">
      <c r="A28" s="13">
        <v>18</v>
      </c>
      <c r="B28" s="30" t="s">
        <v>61</v>
      </c>
      <c r="C28" s="33" t="s">
        <v>62</v>
      </c>
      <c r="D28" s="34">
        <v>1986</v>
      </c>
      <c r="E28" s="70">
        <v>7</v>
      </c>
      <c r="F28" s="69" t="s">
        <v>349</v>
      </c>
      <c r="G28" s="16"/>
    </row>
    <row r="29" spans="1:7" ht="27" customHeight="1">
      <c r="A29" s="13">
        <v>19</v>
      </c>
      <c r="B29" s="30" t="s">
        <v>63</v>
      </c>
      <c r="C29" s="38" t="s">
        <v>64</v>
      </c>
      <c r="D29" s="39">
        <v>1973</v>
      </c>
      <c r="E29" s="70">
        <v>6.5</v>
      </c>
      <c r="F29" s="69" t="s">
        <v>350</v>
      </c>
      <c r="G29" s="16"/>
    </row>
    <row r="30" spans="1:7" ht="27" customHeight="1">
      <c r="A30" s="13">
        <v>20</v>
      </c>
      <c r="B30" s="30" t="s">
        <v>65</v>
      </c>
      <c r="C30" s="35" t="s">
        <v>66</v>
      </c>
      <c r="D30" s="36">
        <v>1985</v>
      </c>
      <c r="E30" s="70">
        <v>7</v>
      </c>
      <c r="F30" s="69" t="s">
        <v>351</v>
      </c>
      <c r="G30" s="16"/>
    </row>
    <row r="31" spans="1:7" s="19" customFormat="1" ht="27" customHeight="1">
      <c r="A31" s="13">
        <v>21</v>
      </c>
      <c r="B31" s="30" t="s">
        <v>67</v>
      </c>
      <c r="C31" s="33" t="s">
        <v>68</v>
      </c>
      <c r="D31" s="34">
        <v>1986</v>
      </c>
      <c r="E31" s="70">
        <v>7.5</v>
      </c>
      <c r="F31" s="69" t="s">
        <v>352</v>
      </c>
      <c r="G31" s="16"/>
    </row>
    <row r="32" spans="1:7" ht="27" customHeight="1">
      <c r="A32" s="13">
        <v>22</v>
      </c>
      <c r="B32" s="30" t="s">
        <v>69</v>
      </c>
      <c r="C32" s="35" t="s">
        <v>70</v>
      </c>
      <c r="D32" s="36">
        <v>1982</v>
      </c>
      <c r="E32" s="70">
        <v>6.5</v>
      </c>
      <c r="F32" s="69" t="s">
        <v>353</v>
      </c>
      <c r="G32" s="16"/>
    </row>
    <row r="33" spans="1:7" ht="27" customHeight="1">
      <c r="A33" s="13">
        <v>23</v>
      </c>
      <c r="B33" s="30" t="s">
        <v>71</v>
      </c>
      <c r="C33" s="33" t="s">
        <v>72</v>
      </c>
      <c r="D33" s="34">
        <v>1980</v>
      </c>
      <c r="E33" s="70">
        <v>7.5</v>
      </c>
      <c r="F33" s="69" t="s">
        <v>354</v>
      </c>
      <c r="G33" s="16"/>
    </row>
    <row r="34" spans="1:7" ht="27" customHeight="1">
      <c r="A34" s="13">
        <v>24</v>
      </c>
      <c r="B34" s="30" t="s">
        <v>23</v>
      </c>
      <c r="C34" s="33" t="s">
        <v>73</v>
      </c>
      <c r="D34" s="34">
        <v>1973</v>
      </c>
      <c r="E34" s="70">
        <v>5.5</v>
      </c>
      <c r="F34" s="69" t="s">
        <v>355</v>
      </c>
      <c r="G34" s="55"/>
    </row>
    <row r="35" spans="1:7" ht="27" customHeight="1">
      <c r="A35" s="13">
        <v>25</v>
      </c>
      <c r="B35" s="30" t="s">
        <v>74</v>
      </c>
      <c r="C35" s="37" t="s">
        <v>75</v>
      </c>
      <c r="D35" s="40">
        <v>1978</v>
      </c>
      <c r="E35" s="70">
        <v>7</v>
      </c>
      <c r="F35" s="69" t="s">
        <v>356</v>
      </c>
      <c r="G35" s="16"/>
    </row>
    <row r="36" spans="1:7" ht="27" customHeight="1">
      <c r="A36" s="13">
        <v>26</v>
      </c>
      <c r="B36" s="30" t="s">
        <v>76</v>
      </c>
      <c r="C36" s="33" t="s">
        <v>77</v>
      </c>
      <c r="D36" s="34">
        <v>1976</v>
      </c>
      <c r="E36" s="70">
        <v>8.5</v>
      </c>
      <c r="F36" s="69" t="s">
        <v>357</v>
      </c>
      <c r="G36" s="16"/>
    </row>
    <row r="37" spans="1:7" ht="27" customHeight="1">
      <c r="A37" s="13">
        <v>27</v>
      </c>
      <c r="B37" s="30" t="s">
        <v>78</v>
      </c>
      <c r="C37" s="33" t="s">
        <v>79</v>
      </c>
      <c r="D37" s="34">
        <v>1985</v>
      </c>
      <c r="E37" s="70">
        <v>7</v>
      </c>
      <c r="F37" s="69" t="s">
        <v>358</v>
      </c>
      <c r="G37" s="16"/>
    </row>
    <row r="38" spans="1:7" ht="27" customHeight="1">
      <c r="A38" s="13">
        <v>28</v>
      </c>
      <c r="B38" s="30" t="s">
        <v>80</v>
      </c>
      <c r="C38" s="33" t="s">
        <v>81</v>
      </c>
      <c r="D38" s="34">
        <v>1988</v>
      </c>
      <c r="E38" s="70">
        <v>7</v>
      </c>
      <c r="F38" s="69" t="s">
        <v>359</v>
      </c>
      <c r="G38" s="16"/>
    </row>
    <row r="39" spans="1:7" ht="27" customHeight="1">
      <c r="A39" s="13">
        <v>29</v>
      </c>
      <c r="B39" s="30" t="s">
        <v>82</v>
      </c>
      <c r="C39" s="33" t="s">
        <v>83</v>
      </c>
      <c r="D39" s="34">
        <v>1972</v>
      </c>
      <c r="E39" s="70">
        <v>8</v>
      </c>
      <c r="F39" s="69" t="s">
        <v>360</v>
      </c>
      <c r="G39" s="16"/>
    </row>
    <row r="40" spans="1:7" ht="27" customHeight="1">
      <c r="A40" s="13">
        <v>30</v>
      </c>
      <c r="B40" s="30" t="s">
        <v>84</v>
      </c>
      <c r="C40" s="37" t="s">
        <v>20</v>
      </c>
      <c r="D40" s="40">
        <v>1977</v>
      </c>
      <c r="E40" s="70">
        <v>8</v>
      </c>
      <c r="F40" s="69" t="s">
        <v>361</v>
      </c>
      <c r="G40" s="16"/>
    </row>
    <row r="41" spans="1:7" ht="27" customHeight="1">
      <c r="A41" s="13">
        <v>31</v>
      </c>
      <c r="B41" s="30" t="s">
        <v>85</v>
      </c>
      <c r="C41" s="33" t="s">
        <v>86</v>
      </c>
      <c r="D41" s="34">
        <v>1985</v>
      </c>
      <c r="E41" s="70">
        <v>7</v>
      </c>
      <c r="F41" s="69" t="s">
        <v>362</v>
      </c>
      <c r="G41" s="16"/>
    </row>
    <row r="42" spans="1:7" ht="27" customHeight="1">
      <c r="A42" s="13">
        <v>32</v>
      </c>
      <c r="B42" s="30" t="s">
        <v>87</v>
      </c>
      <c r="C42" s="35" t="s">
        <v>88</v>
      </c>
      <c r="D42" s="36">
        <v>1985</v>
      </c>
      <c r="E42" s="70">
        <v>7</v>
      </c>
      <c r="F42" s="69" t="s">
        <v>363</v>
      </c>
      <c r="G42" s="16"/>
    </row>
    <row r="43" spans="1:7" ht="27" customHeight="1">
      <c r="A43" s="13">
        <v>33</v>
      </c>
      <c r="B43" s="30" t="s">
        <v>89</v>
      </c>
      <c r="C43" s="37" t="s">
        <v>90</v>
      </c>
      <c r="D43" s="41">
        <v>1986</v>
      </c>
      <c r="E43" s="70">
        <v>7</v>
      </c>
      <c r="F43" s="69" t="s">
        <v>364</v>
      </c>
      <c r="G43" s="16"/>
    </row>
    <row r="44" spans="1:7" ht="27" customHeight="1">
      <c r="A44" s="13">
        <v>34</v>
      </c>
      <c r="B44" s="30" t="s">
        <v>91</v>
      </c>
      <c r="C44" s="33" t="s">
        <v>92</v>
      </c>
      <c r="D44" s="34">
        <v>1986</v>
      </c>
      <c r="E44" s="70">
        <v>7</v>
      </c>
      <c r="F44" s="69" t="s">
        <v>365</v>
      </c>
      <c r="G44" s="16"/>
    </row>
    <row r="45" spans="1:7" ht="27" customHeight="1">
      <c r="A45" s="13">
        <v>35</v>
      </c>
      <c r="B45" s="30" t="s">
        <v>93</v>
      </c>
      <c r="C45" s="37" t="s">
        <v>94</v>
      </c>
      <c r="D45" s="42">
        <v>1980</v>
      </c>
      <c r="E45" s="70">
        <v>7</v>
      </c>
      <c r="F45" s="69" t="s">
        <v>366</v>
      </c>
      <c r="G45" s="16"/>
    </row>
    <row r="46" spans="1:7" ht="27" customHeight="1">
      <c r="A46" s="13">
        <v>36</v>
      </c>
      <c r="B46" s="30" t="s">
        <v>95</v>
      </c>
      <c r="C46" s="33" t="s">
        <v>96</v>
      </c>
      <c r="D46" s="34">
        <v>1986</v>
      </c>
      <c r="E46" s="70">
        <v>7.5</v>
      </c>
      <c r="F46" s="69" t="s">
        <v>367</v>
      </c>
      <c r="G46" s="16"/>
    </row>
    <row r="47" spans="1:7" ht="27" customHeight="1">
      <c r="A47" s="13">
        <v>37</v>
      </c>
      <c r="B47" s="30" t="s">
        <v>97</v>
      </c>
      <c r="C47" s="35" t="s">
        <v>98</v>
      </c>
      <c r="D47" s="36">
        <v>1983</v>
      </c>
      <c r="E47" s="70">
        <v>7</v>
      </c>
      <c r="F47" s="69" t="s">
        <v>368</v>
      </c>
      <c r="G47" s="16"/>
    </row>
    <row r="48" spans="1:7" ht="27" customHeight="1">
      <c r="A48" s="13">
        <v>38</v>
      </c>
      <c r="B48" s="30" t="s">
        <v>99</v>
      </c>
      <c r="C48" s="33" t="s">
        <v>100</v>
      </c>
      <c r="D48" s="34">
        <v>1981</v>
      </c>
      <c r="E48" s="70">
        <v>7.5</v>
      </c>
      <c r="F48" s="69" t="s">
        <v>369</v>
      </c>
      <c r="G48" s="16"/>
    </row>
    <row r="49" spans="1:7" ht="27" customHeight="1">
      <c r="A49" s="13">
        <v>39</v>
      </c>
      <c r="B49" s="30" t="s">
        <v>19</v>
      </c>
      <c r="C49" s="37" t="s">
        <v>21</v>
      </c>
      <c r="D49" s="36">
        <v>1984</v>
      </c>
      <c r="E49" s="70">
        <v>7</v>
      </c>
      <c r="F49" s="69" t="s">
        <v>370</v>
      </c>
      <c r="G49" s="16"/>
    </row>
    <row r="50" spans="1:7" ht="27" customHeight="1">
      <c r="A50" s="13">
        <v>40</v>
      </c>
      <c r="B50" s="30" t="s">
        <v>25</v>
      </c>
      <c r="C50" s="35" t="s">
        <v>21</v>
      </c>
      <c r="D50" s="36">
        <v>1984</v>
      </c>
      <c r="E50" s="70">
        <v>7</v>
      </c>
      <c r="F50" s="69" t="s">
        <v>371</v>
      </c>
      <c r="G50" s="16"/>
    </row>
    <row r="51" spans="1:7" ht="27" customHeight="1">
      <c r="A51" s="13">
        <v>41</v>
      </c>
      <c r="B51" s="30" t="s">
        <v>101</v>
      </c>
      <c r="C51" s="33" t="s">
        <v>102</v>
      </c>
      <c r="D51" s="34">
        <v>1988</v>
      </c>
      <c r="E51" s="70">
        <v>5.5</v>
      </c>
      <c r="F51" s="69" t="s">
        <v>372</v>
      </c>
      <c r="G51" s="16"/>
    </row>
    <row r="52" spans="1:7" ht="27" customHeight="1">
      <c r="A52" s="13">
        <v>42</v>
      </c>
      <c r="B52" s="30" t="s">
        <v>103</v>
      </c>
      <c r="C52" s="43" t="s">
        <v>104</v>
      </c>
      <c r="D52" s="39">
        <v>1992</v>
      </c>
      <c r="E52" s="70">
        <v>7</v>
      </c>
      <c r="F52" s="69" t="s">
        <v>373</v>
      </c>
      <c r="G52" s="16"/>
    </row>
    <row r="53" spans="1:7" s="18" customFormat="1" ht="27" customHeight="1">
      <c r="A53" s="13">
        <v>43</v>
      </c>
      <c r="B53" s="30" t="s">
        <v>105</v>
      </c>
      <c r="C53" s="31" t="s">
        <v>104</v>
      </c>
      <c r="D53" s="32">
        <v>1976</v>
      </c>
      <c r="E53" s="70">
        <v>6</v>
      </c>
      <c r="F53" s="69" t="s">
        <v>374</v>
      </c>
      <c r="G53" s="16"/>
    </row>
    <row r="54" spans="1:7" ht="27" customHeight="1">
      <c r="A54" s="13">
        <v>44</v>
      </c>
      <c r="B54" s="30" t="s">
        <v>106</v>
      </c>
      <c r="C54" s="33" t="s">
        <v>107</v>
      </c>
      <c r="D54" s="32">
        <v>1980</v>
      </c>
      <c r="E54" s="70">
        <v>7</v>
      </c>
      <c r="F54" s="69" t="s">
        <v>375</v>
      </c>
      <c r="G54" s="16"/>
    </row>
    <row r="55" spans="1:7" ht="27" customHeight="1">
      <c r="A55" s="13">
        <v>45</v>
      </c>
      <c r="B55" s="30" t="s">
        <v>67</v>
      </c>
      <c r="C55" s="37" t="s">
        <v>108</v>
      </c>
      <c r="D55" s="40">
        <v>1979</v>
      </c>
      <c r="E55" s="70">
        <v>7</v>
      </c>
      <c r="F55" s="69" t="s">
        <v>376</v>
      </c>
      <c r="G55" s="16"/>
    </row>
    <row r="56" spans="1:7" ht="27" customHeight="1">
      <c r="A56" s="13">
        <v>46</v>
      </c>
      <c r="B56" s="30" t="s">
        <v>109</v>
      </c>
      <c r="C56" s="33" t="s">
        <v>110</v>
      </c>
      <c r="D56" s="34">
        <v>1971</v>
      </c>
      <c r="E56" s="70">
        <v>6.5</v>
      </c>
      <c r="F56" s="69" t="s">
        <v>377</v>
      </c>
      <c r="G56" s="16"/>
    </row>
    <row r="57" spans="1:7" ht="27" customHeight="1">
      <c r="A57" s="13">
        <v>47</v>
      </c>
      <c r="B57" s="30" t="s">
        <v>111</v>
      </c>
      <c r="C57" s="37" t="s">
        <v>22</v>
      </c>
      <c r="D57" s="36">
        <v>1983</v>
      </c>
      <c r="E57" s="70">
        <v>7.5</v>
      </c>
      <c r="F57" s="69" t="s">
        <v>378</v>
      </c>
      <c r="G57" s="16"/>
    </row>
    <row r="58" spans="1:7" ht="27" customHeight="1">
      <c r="A58" s="13">
        <v>48</v>
      </c>
      <c r="B58" s="30" t="s">
        <v>112</v>
      </c>
      <c r="C58" s="33" t="s">
        <v>22</v>
      </c>
      <c r="D58" s="34">
        <v>1985</v>
      </c>
      <c r="E58" s="70">
        <v>7.5</v>
      </c>
      <c r="F58" s="69" t="s">
        <v>379</v>
      </c>
      <c r="G58" s="55"/>
    </row>
    <row r="59" spans="1:7" ht="27" customHeight="1">
      <c r="A59" s="13">
        <v>49</v>
      </c>
      <c r="B59" s="30" t="s">
        <v>113</v>
      </c>
      <c r="C59" s="35" t="s">
        <v>114</v>
      </c>
      <c r="D59" s="36">
        <v>1978</v>
      </c>
      <c r="E59" s="70">
        <v>7</v>
      </c>
      <c r="F59" s="69" t="s">
        <v>380</v>
      </c>
      <c r="G59" s="16"/>
    </row>
    <row r="60" spans="1:7" ht="27" customHeight="1">
      <c r="A60" s="13">
        <v>50</v>
      </c>
      <c r="B60" s="30" t="s">
        <v>115</v>
      </c>
      <c r="C60" s="35" t="s">
        <v>114</v>
      </c>
      <c r="D60" s="36">
        <v>1984</v>
      </c>
      <c r="E60" s="70">
        <v>7</v>
      </c>
      <c r="F60" s="69" t="s">
        <v>381</v>
      </c>
      <c r="G60" s="16"/>
    </row>
    <row r="61" spans="1:7" ht="27" customHeight="1">
      <c r="A61" s="13">
        <v>51</v>
      </c>
      <c r="B61" s="30" t="s">
        <v>23</v>
      </c>
      <c r="C61" s="37" t="s">
        <v>114</v>
      </c>
      <c r="D61" s="41">
        <v>1979</v>
      </c>
      <c r="E61" s="70">
        <v>6.5</v>
      </c>
      <c r="F61" s="69" t="s">
        <v>382</v>
      </c>
      <c r="G61" s="16"/>
    </row>
    <row r="62" spans="1:7" ht="27" customHeight="1">
      <c r="A62" s="13">
        <v>52</v>
      </c>
      <c r="B62" s="30" t="s">
        <v>116</v>
      </c>
      <c r="C62" s="38" t="s">
        <v>117</v>
      </c>
      <c r="D62" s="39">
        <v>1986</v>
      </c>
      <c r="E62" s="70">
        <v>6.5</v>
      </c>
      <c r="F62" s="69" t="s">
        <v>383</v>
      </c>
      <c r="G62" s="16"/>
    </row>
    <row r="63" spans="1:7" ht="27" customHeight="1">
      <c r="A63" s="13">
        <v>53</v>
      </c>
      <c r="B63" s="30" t="s">
        <v>23</v>
      </c>
      <c r="C63" s="33" t="s">
        <v>118</v>
      </c>
      <c r="D63" s="34">
        <v>1990</v>
      </c>
      <c r="E63" s="70">
        <v>7</v>
      </c>
      <c r="F63" s="69" t="s">
        <v>384</v>
      </c>
      <c r="G63" s="16"/>
    </row>
    <row r="64" spans="1:7" ht="27" customHeight="1">
      <c r="A64" s="13">
        <v>54</v>
      </c>
      <c r="B64" s="30" t="s">
        <v>119</v>
      </c>
      <c r="C64" s="31" t="s">
        <v>120</v>
      </c>
      <c r="D64" s="34">
        <v>1985</v>
      </c>
      <c r="E64" s="70">
        <v>7</v>
      </c>
      <c r="F64" s="69" t="s">
        <v>385</v>
      </c>
      <c r="G64" s="16"/>
    </row>
    <row r="65" spans="1:7" ht="27" customHeight="1">
      <c r="A65" s="13">
        <v>55</v>
      </c>
      <c r="B65" s="30" t="s">
        <v>121</v>
      </c>
      <c r="C65" s="33" t="s">
        <v>24</v>
      </c>
      <c r="D65" s="34">
        <v>1984</v>
      </c>
      <c r="E65" s="70">
        <v>6.5</v>
      </c>
      <c r="F65" s="69" t="s">
        <v>386</v>
      </c>
      <c r="G65" s="16"/>
    </row>
    <row r="66" spans="1:7" ht="27" customHeight="1">
      <c r="A66" s="13">
        <v>56</v>
      </c>
      <c r="B66" s="30" t="s">
        <v>122</v>
      </c>
      <c r="C66" s="37" t="s">
        <v>123</v>
      </c>
      <c r="D66" s="36">
        <v>1982</v>
      </c>
      <c r="E66" s="70">
        <v>6.5</v>
      </c>
      <c r="F66" s="69" t="s">
        <v>387</v>
      </c>
      <c r="G66" s="16"/>
    </row>
    <row r="67" spans="1:7" ht="27" customHeight="1">
      <c r="A67" s="13">
        <v>57</v>
      </c>
      <c r="B67" s="30" t="s">
        <v>124</v>
      </c>
      <c r="C67" s="37" t="s">
        <v>125</v>
      </c>
      <c r="D67" s="36">
        <v>1992</v>
      </c>
      <c r="E67" s="70">
        <v>6.5</v>
      </c>
      <c r="F67" s="69" t="s">
        <v>388</v>
      </c>
      <c r="G67" s="16"/>
    </row>
    <row r="68" spans="1:7" ht="27" customHeight="1">
      <c r="A68" s="13">
        <v>58</v>
      </c>
      <c r="B68" s="30" t="s">
        <v>126</v>
      </c>
      <c r="C68" s="33" t="s">
        <v>125</v>
      </c>
      <c r="D68" s="34">
        <v>1980</v>
      </c>
      <c r="E68" s="70">
        <v>7</v>
      </c>
      <c r="F68" s="69" t="s">
        <v>389</v>
      </c>
      <c r="G68" s="16"/>
    </row>
    <row r="69" spans="1:7" ht="27" customHeight="1">
      <c r="A69" s="13">
        <v>59</v>
      </c>
      <c r="B69" s="30" t="s">
        <v>127</v>
      </c>
      <c r="C69" s="37" t="s">
        <v>128</v>
      </c>
      <c r="D69" s="44">
        <v>1980</v>
      </c>
      <c r="E69" s="70">
        <v>7.5</v>
      </c>
      <c r="F69" s="69" t="s">
        <v>390</v>
      </c>
      <c r="G69" s="16"/>
    </row>
    <row r="70" spans="1:7" ht="27" customHeight="1">
      <c r="A70" s="13">
        <v>60</v>
      </c>
      <c r="B70" s="30" t="s">
        <v>129</v>
      </c>
      <c r="C70" s="37" t="s">
        <v>128</v>
      </c>
      <c r="D70" s="40">
        <v>1976</v>
      </c>
      <c r="E70" s="70">
        <v>6.5</v>
      </c>
      <c r="F70" s="69" t="s">
        <v>391</v>
      </c>
      <c r="G70" s="16"/>
    </row>
    <row r="71" spans="1:7" ht="27" customHeight="1">
      <c r="A71" s="13">
        <v>61</v>
      </c>
      <c r="B71" s="30" t="s">
        <v>130</v>
      </c>
      <c r="C71" s="37" t="s">
        <v>131</v>
      </c>
      <c r="D71" s="36">
        <v>1988</v>
      </c>
      <c r="E71" s="70">
        <v>6.5</v>
      </c>
      <c r="F71" s="72" t="s">
        <v>339</v>
      </c>
      <c r="G71" s="16"/>
    </row>
    <row r="72" spans="1:7" ht="27" customHeight="1">
      <c r="A72" s="13">
        <v>62</v>
      </c>
      <c r="B72" s="30" t="s">
        <v>26</v>
      </c>
      <c r="C72" s="37" t="s">
        <v>132</v>
      </c>
      <c r="D72" s="36">
        <v>1985</v>
      </c>
      <c r="E72" s="70">
        <v>6</v>
      </c>
      <c r="F72" s="72" t="s">
        <v>224</v>
      </c>
      <c r="G72" s="16"/>
    </row>
    <row r="73" spans="1:7" ht="27" customHeight="1">
      <c r="A73" s="13">
        <v>63</v>
      </c>
      <c r="B73" s="30" t="s">
        <v>133</v>
      </c>
      <c r="C73" s="35" t="s">
        <v>27</v>
      </c>
      <c r="D73" s="36">
        <v>1983</v>
      </c>
      <c r="E73" s="70">
        <v>6</v>
      </c>
      <c r="F73" s="72" t="s">
        <v>225</v>
      </c>
      <c r="G73" s="16"/>
    </row>
    <row r="74" spans="1:7" ht="27" customHeight="1">
      <c r="A74" s="13">
        <v>64</v>
      </c>
      <c r="B74" s="30" t="s">
        <v>134</v>
      </c>
      <c r="C74" s="33" t="s">
        <v>27</v>
      </c>
      <c r="D74" s="34">
        <v>1984</v>
      </c>
      <c r="E74" s="70">
        <v>6.5</v>
      </c>
      <c r="F74" s="72" t="s">
        <v>226</v>
      </c>
      <c r="G74" s="55"/>
    </row>
    <row r="75" spans="1:7" ht="27" customHeight="1">
      <c r="A75" s="13">
        <v>65</v>
      </c>
      <c r="B75" s="30" t="s">
        <v>135</v>
      </c>
      <c r="C75" s="33" t="s">
        <v>27</v>
      </c>
      <c r="D75" s="34">
        <v>1983</v>
      </c>
      <c r="E75" s="70">
        <v>7</v>
      </c>
      <c r="F75" s="72" t="s">
        <v>227</v>
      </c>
      <c r="G75" s="16"/>
    </row>
    <row r="76" spans="1:7" ht="27" customHeight="1">
      <c r="A76" s="13">
        <v>66</v>
      </c>
      <c r="B76" s="30" t="s">
        <v>136</v>
      </c>
      <c r="C76" s="31" t="s">
        <v>137</v>
      </c>
      <c r="D76" s="32">
        <v>1987</v>
      </c>
      <c r="E76" s="70">
        <v>5.5</v>
      </c>
      <c r="F76" s="72" t="s">
        <v>228</v>
      </c>
      <c r="G76" s="16"/>
    </row>
    <row r="77" spans="1:7" ht="27" customHeight="1">
      <c r="A77" s="13">
        <v>67</v>
      </c>
      <c r="B77" s="30" t="s">
        <v>23</v>
      </c>
      <c r="C77" s="33" t="s">
        <v>214</v>
      </c>
      <c r="D77" s="34">
        <v>1986</v>
      </c>
      <c r="E77" s="70">
        <v>8</v>
      </c>
      <c r="F77" s="72" t="s">
        <v>229</v>
      </c>
      <c r="G77" s="16"/>
    </row>
    <row r="78" spans="1:7" ht="27" customHeight="1">
      <c r="A78" s="13">
        <v>68</v>
      </c>
      <c r="B78" s="30" t="s">
        <v>215</v>
      </c>
      <c r="C78" s="37" t="s">
        <v>138</v>
      </c>
      <c r="D78" s="40">
        <v>1987</v>
      </c>
      <c r="E78" s="70">
        <v>6</v>
      </c>
      <c r="F78" s="72" t="s">
        <v>230</v>
      </c>
      <c r="G78" s="16"/>
    </row>
    <row r="79" spans="1:7" ht="27" customHeight="1">
      <c r="A79" s="13">
        <v>69</v>
      </c>
      <c r="B79" s="30" t="s">
        <v>139</v>
      </c>
      <c r="C79" s="33" t="s">
        <v>138</v>
      </c>
      <c r="D79" s="34">
        <v>1985</v>
      </c>
      <c r="E79" s="70">
        <v>7</v>
      </c>
      <c r="F79" s="72" t="s">
        <v>231</v>
      </c>
      <c r="G79" s="16"/>
    </row>
    <row r="80" spans="1:7" ht="27" customHeight="1">
      <c r="A80" s="13">
        <v>70</v>
      </c>
      <c r="B80" s="45" t="s">
        <v>140</v>
      </c>
      <c r="C80" s="46" t="s">
        <v>28</v>
      </c>
      <c r="D80" s="47">
        <v>1988</v>
      </c>
      <c r="E80" s="73">
        <v>7</v>
      </c>
      <c r="F80" s="75" t="s">
        <v>232</v>
      </c>
      <c r="G80" s="54"/>
    </row>
    <row r="81" spans="1:7" ht="27" customHeight="1">
      <c r="A81" s="76"/>
      <c r="B81" s="77"/>
      <c r="C81" s="78"/>
      <c r="D81" s="79"/>
      <c r="E81" s="80"/>
      <c r="F81" s="82"/>
      <c r="G81" s="83"/>
    </row>
    <row r="82" spans="2:8" ht="16.5">
      <c r="B82" s="148" t="s">
        <v>29</v>
      </c>
      <c r="C82" s="149"/>
      <c r="D82" s="90">
        <f>A80</f>
        <v>70</v>
      </c>
      <c r="E82" s="21"/>
      <c r="F82" s="150"/>
      <c r="G82" s="150"/>
      <c r="H82" s="22"/>
    </row>
    <row r="83" spans="2:8" ht="16.5">
      <c r="B83" s="146" t="s">
        <v>30</v>
      </c>
      <c r="C83" s="147"/>
      <c r="D83" s="90">
        <f>COUNT(E11:E80)</f>
        <v>70</v>
      </c>
      <c r="E83" s="21"/>
      <c r="F83" s="91"/>
      <c r="G83" s="91"/>
      <c r="H83" s="22"/>
    </row>
    <row r="84" spans="2:8" ht="16.5">
      <c r="B84" s="146" t="s">
        <v>31</v>
      </c>
      <c r="C84" s="147"/>
      <c r="D84" s="22">
        <f>COUNTIF(E11:E80,"&gt;=5.0")</f>
        <v>70</v>
      </c>
      <c r="E84" s="21"/>
      <c r="F84" s="150"/>
      <c r="G84" s="150"/>
      <c r="H84" s="22"/>
    </row>
    <row r="85" spans="2:8" ht="16.5">
      <c r="B85" s="146" t="s">
        <v>212</v>
      </c>
      <c r="C85" s="147"/>
      <c r="D85" s="22">
        <f>COUNTIF(E11:E70,"&lt;5.0")</f>
        <v>0</v>
      </c>
      <c r="E85" s="21"/>
      <c r="F85" s="91"/>
      <c r="G85" s="91"/>
      <c r="H85" s="22"/>
    </row>
    <row r="86" spans="2:8" ht="16.5">
      <c r="B86" s="148" t="s">
        <v>334</v>
      </c>
      <c r="C86" s="148"/>
      <c r="D86" s="148"/>
      <c r="E86" s="148"/>
      <c r="F86" s="148"/>
      <c r="G86" s="148"/>
      <c r="H86" s="148"/>
    </row>
    <row r="87" spans="2:8" ht="16.5">
      <c r="B87" s="23"/>
      <c r="C87" s="23"/>
      <c r="D87" s="23"/>
      <c r="E87" s="23"/>
      <c r="F87" s="166" t="s">
        <v>335</v>
      </c>
      <c r="G87" s="166"/>
      <c r="H87" s="24"/>
    </row>
    <row r="88" spans="2:8" ht="16.5">
      <c r="B88" s="23"/>
      <c r="C88" s="23"/>
      <c r="D88" s="23"/>
      <c r="E88" s="23"/>
      <c r="F88" s="23"/>
      <c r="G88" s="24"/>
      <c r="H88" s="24"/>
    </row>
    <row r="89" spans="2:8" ht="16.5">
      <c r="B89" s="23"/>
      <c r="C89" s="23"/>
      <c r="D89" s="23"/>
      <c r="E89" s="23"/>
      <c r="F89" s="23"/>
      <c r="G89" s="25"/>
      <c r="H89" s="25"/>
    </row>
    <row r="90" spans="2:8" ht="16.5">
      <c r="B90" s="23"/>
      <c r="C90" s="23"/>
      <c r="D90" s="23"/>
      <c r="E90" s="23"/>
      <c r="F90" s="23"/>
      <c r="G90" s="25"/>
      <c r="H90" s="25"/>
    </row>
    <row r="91" spans="1:8" ht="16.5" customHeight="1">
      <c r="A91" s="148" t="s">
        <v>336</v>
      </c>
      <c r="B91" s="148"/>
      <c r="C91" s="148"/>
      <c r="D91" s="148"/>
      <c r="E91" s="148"/>
      <c r="F91" s="148"/>
      <c r="G91" s="148"/>
      <c r="H91" s="92"/>
    </row>
    <row r="92" spans="2:3" ht="16.5">
      <c r="B92" s="26"/>
      <c r="C92" s="26"/>
    </row>
    <row r="93" spans="2:3" ht="16.5">
      <c r="B93" s="26"/>
      <c r="C93" s="26"/>
    </row>
  </sheetData>
  <sheetProtection/>
  <mergeCells count="18">
    <mergeCell ref="F87:G87"/>
    <mergeCell ref="A91:G91"/>
    <mergeCell ref="A7:G7"/>
    <mergeCell ref="B83:C83"/>
    <mergeCell ref="B84:C84"/>
    <mergeCell ref="F84:G84"/>
    <mergeCell ref="B85:C85"/>
    <mergeCell ref="B86:H86"/>
    <mergeCell ref="A6:G6"/>
    <mergeCell ref="B10:C10"/>
    <mergeCell ref="B82:C82"/>
    <mergeCell ref="F82:G82"/>
    <mergeCell ref="A1:C1"/>
    <mergeCell ref="D1:G1"/>
    <mergeCell ref="A2:C2"/>
    <mergeCell ref="E2:F2"/>
    <mergeCell ref="A3:C3"/>
    <mergeCell ref="A5:G5"/>
  </mergeCells>
  <conditionalFormatting sqref="E11:E48 E50:E70 E72:E79">
    <cfRule type="cellIs" priority="5" dxfId="0" operator="lessThan" stopIfTrue="1">
      <formula>5</formula>
    </cfRule>
  </conditionalFormatting>
  <conditionalFormatting sqref="E80:E81">
    <cfRule type="cellIs" priority="4" dxfId="0" operator="lessThan" stopIfTrue="1">
      <formula>5</formula>
    </cfRule>
  </conditionalFormatting>
  <conditionalFormatting sqref="E71">
    <cfRule type="cellIs" priority="1" dxfId="0" operator="lessThan" stopIfTrue="1">
      <formula>5</formula>
    </cfRule>
  </conditionalFormatting>
  <conditionalFormatting sqref="E49">
    <cfRule type="cellIs" priority="2" dxfId="0" operator="lessThan" stopIfTrue="1">
      <formula>5</formula>
    </cfRule>
  </conditionalFormatting>
  <printOptions/>
  <pageMargins left="0.34" right="0" top="0" bottom="0" header="0.28" footer="0.17"/>
  <pageSetup horizontalDpi="600" verticalDpi="600" orientation="portrait" r:id="rId4"/>
  <headerFooter>
    <oddFooter>&amp;C&amp;P</oddFoot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93"/>
  <sheetViews>
    <sheetView zoomScale="96" zoomScaleNormal="96" zoomScalePageLayoutView="0" workbookViewId="0" topLeftCell="A1">
      <selection activeCell="A92" sqref="A92:J92"/>
    </sheetView>
  </sheetViews>
  <sheetFormatPr defaultColWidth="8.8515625" defaultRowHeight="12.75"/>
  <cols>
    <col min="1" max="1" width="4.8515625" style="20" customWidth="1"/>
    <col min="2" max="2" width="22.7109375" style="17" customWidth="1"/>
    <col min="3" max="3" width="9.7109375" style="17" customWidth="1"/>
    <col min="4" max="4" width="13.140625" style="17" customWidth="1"/>
    <col min="5" max="5" width="14.57421875" style="17" customWidth="1"/>
    <col min="6" max="6" width="15.57421875" style="17" customWidth="1"/>
    <col min="7" max="7" width="16.28125" style="17" customWidth="1"/>
    <col min="8" max="16384" width="8.8515625" style="17" customWidth="1"/>
  </cols>
  <sheetData>
    <row r="1" spans="1:7" s="1" customFormat="1" ht="16.5">
      <c r="A1" s="162" t="s">
        <v>0</v>
      </c>
      <c r="B1" s="162"/>
      <c r="C1" s="162"/>
      <c r="D1" s="162" t="s">
        <v>1</v>
      </c>
      <c r="E1" s="162"/>
      <c r="F1" s="162"/>
      <c r="G1" s="162"/>
    </row>
    <row r="2" spans="1:7" s="1" customFormat="1" ht="18.75">
      <c r="A2" s="163" t="s">
        <v>2</v>
      </c>
      <c r="B2" s="163"/>
      <c r="C2" s="163"/>
      <c r="D2" s="2"/>
      <c r="E2" s="163" t="s">
        <v>3</v>
      </c>
      <c r="F2" s="163"/>
      <c r="G2" s="94"/>
    </row>
    <row r="3" spans="1:7" s="1" customFormat="1" ht="16.5">
      <c r="A3" s="163" t="s">
        <v>4</v>
      </c>
      <c r="B3" s="163"/>
      <c r="C3" s="163"/>
      <c r="D3" s="2"/>
      <c r="E3" s="95"/>
      <c r="F3" s="95"/>
      <c r="G3" s="3"/>
    </row>
    <row r="4" spans="1:7" s="1" customFormat="1" ht="18.75">
      <c r="A4" s="4"/>
      <c r="B4" s="94"/>
      <c r="C4" s="94"/>
      <c r="D4" s="94"/>
      <c r="E4" s="5" t="s">
        <v>393</v>
      </c>
      <c r="F4" s="5"/>
      <c r="G4" s="3"/>
    </row>
    <row r="5" spans="1:7" s="1" customFormat="1" ht="27" customHeight="1">
      <c r="A5" s="151" t="s">
        <v>5</v>
      </c>
      <c r="B5" s="151"/>
      <c r="C5" s="151"/>
      <c r="D5" s="151"/>
      <c r="E5" s="151"/>
      <c r="F5" s="151"/>
      <c r="G5" s="151"/>
    </row>
    <row r="6" spans="1:7" s="1" customFormat="1" ht="21" customHeight="1">
      <c r="A6" s="151" t="s">
        <v>34</v>
      </c>
      <c r="B6" s="151"/>
      <c r="C6" s="151"/>
      <c r="D6" s="151"/>
      <c r="E6" s="151"/>
      <c r="F6" s="151"/>
      <c r="G6" s="151"/>
    </row>
    <row r="7" spans="1:7" s="1" customFormat="1" ht="24" customHeight="1">
      <c r="A7" s="164" t="s">
        <v>400</v>
      </c>
      <c r="B7" s="164"/>
      <c r="C7" s="164"/>
      <c r="D7" s="164"/>
      <c r="E7" s="164"/>
      <c r="F7" s="164"/>
      <c r="G7" s="164"/>
    </row>
    <row r="8" spans="1:7" s="1" customFormat="1" ht="18.75" customHeight="1">
      <c r="A8" s="6"/>
      <c r="B8" s="169" t="s">
        <v>394</v>
      </c>
      <c r="C8" s="169"/>
      <c r="D8" s="169"/>
      <c r="E8" s="169"/>
      <c r="F8" s="169"/>
      <c r="G8" s="169"/>
    </row>
    <row r="9" spans="1:6" s="1" customFormat="1" ht="9.75" customHeight="1">
      <c r="A9" s="6"/>
      <c r="B9" s="7"/>
      <c r="C9" s="7"/>
      <c r="D9" s="9"/>
      <c r="E9" s="9"/>
      <c r="F9" s="9"/>
    </row>
    <row r="10" spans="1:7" s="10" customFormat="1" ht="25.5" customHeight="1">
      <c r="A10" s="60" t="s">
        <v>6</v>
      </c>
      <c r="B10" s="167" t="s">
        <v>7</v>
      </c>
      <c r="C10" s="168"/>
      <c r="D10" s="61" t="s">
        <v>221</v>
      </c>
      <c r="E10" s="66" t="s">
        <v>8</v>
      </c>
      <c r="F10" s="64" t="s">
        <v>223</v>
      </c>
      <c r="G10" s="65" t="s">
        <v>9</v>
      </c>
    </row>
    <row r="11" spans="1:7" ht="27" customHeight="1">
      <c r="A11" s="13">
        <v>1</v>
      </c>
      <c r="B11" s="27" t="s">
        <v>37</v>
      </c>
      <c r="C11" s="28" t="s">
        <v>14</v>
      </c>
      <c r="D11" s="29">
        <v>1986</v>
      </c>
      <c r="E11" s="67">
        <v>6</v>
      </c>
      <c r="F11" s="69" t="s">
        <v>199</v>
      </c>
      <c r="G11" s="62"/>
    </row>
    <row r="12" spans="1:7" ht="27" customHeight="1">
      <c r="A12" s="96">
        <v>2</v>
      </c>
      <c r="B12" s="30" t="s">
        <v>38</v>
      </c>
      <c r="C12" s="31" t="s">
        <v>14</v>
      </c>
      <c r="D12" s="32">
        <v>1983</v>
      </c>
      <c r="E12" s="70">
        <v>5</v>
      </c>
      <c r="F12" s="69" t="s">
        <v>200</v>
      </c>
      <c r="G12" s="16"/>
    </row>
    <row r="13" spans="1:7" ht="27" customHeight="1">
      <c r="A13" s="13">
        <v>3</v>
      </c>
      <c r="B13" s="30" t="s">
        <v>39</v>
      </c>
      <c r="C13" s="33" t="s">
        <v>14</v>
      </c>
      <c r="D13" s="34">
        <v>1979</v>
      </c>
      <c r="E13" s="70">
        <v>7.5</v>
      </c>
      <c r="F13" s="69" t="s">
        <v>201</v>
      </c>
      <c r="G13" s="16"/>
    </row>
    <row r="14" spans="1:7" ht="27" customHeight="1">
      <c r="A14" s="13">
        <v>4</v>
      </c>
      <c r="B14" s="30" t="s">
        <v>40</v>
      </c>
      <c r="C14" s="35" t="s">
        <v>15</v>
      </c>
      <c r="D14" s="36">
        <v>1978</v>
      </c>
      <c r="E14" s="70">
        <v>8</v>
      </c>
      <c r="F14" s="69" t="s">
        <v>202</v>
      </c>
      <c r="G14" s="16"/>
    </row>
    <row r="15" spans="1:7" ht="27" customHeight="1">
      <c r="A15" s="13">
        <v>5</v>
      </c>
      <c r="B15" s="30" t="s">
        <v>41</v>
      </c>
      <c r="C15" s="33" t="s">
        <v>15</v>
      </c>
      <c r="D15" s="34">
        <v>1988</v>
      </c>
      <c r="E15" s="70">
        <v>6</v>
      </c>
      <c r="F15" s="69" t="s">
        <v>203</v>
      </c>
      <c r="G15" s="16"/>
    </row>
    <row r="16" spans="1:7" ht="27" customHeight="1">
      <c r="A16" s="96">
        <v>6</v>
      </c>
      <c r="B16" s="30" t="s">
        <v>42</v>
      </c>
      <c r="C16" s="37" t="s">
        <v>43</v>
      </c>
      <c r="D16" s="36">
        <v>1967</v>
      </c>
      <c r="E16" s="70">
        <v>6</v>
      </c>
      <c r="F16" s="69" t="s">
        <v>204</v>
      </c>
      <c r="G16" s="16"/>
    </row>
    <row r="17" spans="1:7" ht="27" customHeight="1">
      <c r="A17" s="13">
        <v>7</v>
      </c>
      <c r="B17" s="30" t="s">
        <v>44</v>
      </c>
      <c r="C17" s="35" t="s">
        <v>45</v>
      </c>
      <c r="D17" s="36">
        <v>1987</v>
      </c>
      <c r="E17" s="170" t="s">
        <v>395</v>
      </c>
      <c r="F17" s="171"/>
      <c r="G17" s="172"/>
    </row>
    <row r="18" spans="1:7" ht="27" customHeight="1">
      <c r="A18" s="13">
        <v>8</v>
      </c>
      <c r="B18" s="30" t="s">
        <v>46</v>
      </c>
      <c r="C18" s="37" t="s">
        <v>47</v>
      </c>
      <c r="D18" s="36">
        <v>1983</v>
      </c>
      <c r="E18" s="70">
        <v>7</v>
      </c>
      <c r="F18" s="69" t="s">
        <v>205</v>
      </c>
      <c r="G18" s="16"/>
    </row>
    <row r="19" spans="1:7" ht="27" customHeight="1">
      <c r="A19" s="13">
        <v>9</v>
      </c>
      <c r="B19" s="30" t="s">
        <v>48</v>
      </c>
      <c r="C19" s="38" t="s">
        <v>49</v>
      </c>
      <c r="D19" s="36">
        <v>1982</v>
      </c>
      <c r="E19" s="70">
        <v>8</v>
      </c>
      <c r="F19" s="69" t="s">
        <v>206</v>
      </c>
      <c r="G19" s="16"/>
    </row>
    <row r="20" spans="1:7" s="18" customFormat="1" ht="27" customHeight="1">
      <c r="A20" s="13">
        <v>10</v>
      </c>
      <c r="B20" s="30" t="s">
        <v>50</v>
      </c>
      <c r="C20" s="33" t="s">
        <v>51</v>
      </c>
      <c r="D20" s="34">
        <v>1977</v>
      </c>
      <c r="E20" s="70">
        <v>5</v>
      </c>
      <c r="F20" s="69" t="s">
        <v>217</v>
      </c>
      <c r="G20" s="16"/>
    </row>
    <row r="21" spans="1:7" ht="27" customHeight="1">
      <c r="A21" s="13">
        <v>11</v>
      </c>
      <c r="B21" s="30" t="s">
        <v>52</v>
      </c>
      <c r="C21" s="33" t="s">
        <v>53</v>
      </c>
      <c r="D21" s="34">
        <v>1980</v>
      </c>
      <c r="E21" s="70">
        <v>5.5</v>
      </c>
      <c r="F21" s="69" t="s">
        <v>218</v>
      </c>
      <c r="G21" s="16"/>
    </row>
    <row r="22" spans="1:7" ht="27" customHeight="1">
      <c r="A22" s="13">
        <v>12</v>
      </c>
      <c r="B22" s="30" t="s">
        <v>54</v>
      </c>
      <c r="C22" s="35" t="s">
        <v>16</v>
      </c>
      <c r="D22" s="36">
        <v>1988</v>
      </c>
      <c r="E22" s="70">
        <v>5</v>
      </c>
      <c r="F22" s="69" t="s">
        <v>207</v>
      </c>
      <c r="G22" s="16"/>
    </row>
    <row r="23" spans="1:7" ht="27" customHeight="1">
      <c r="A23" s="13">
        <v>13</v>
      </c>
      <c r="B23" s="30" t="s">
        <v>55</v>
      </c>
      <c r="C23" s="37" t="s">
        <v>17</v>
      </c>
      <c r="D23" s="36">
        <v>1972</v>
      </c>
      <c r="E23" s="70">
        <v>6</v>
      </c>
      <c r="F23" s="69" t="s">
        <v>151</v>
      </c>
      <c r="G23" s="16"/>
    </row>
    <row r="24" spans="1:7" ht="27" customHeight="1">
      <c r="A24" s="13">
        <v>14</v>
      </c>
      <c r="B24" s="30" t="s">
        <v>56</v>
      </c>
      <c r="C24" s="35" t="s">
        <v>17</v>
      </c>
      <c r="D24" s="36">
        <v>1982</v>
      </c>
      <c r="E24" s="70">
        <v>6</v>
      </c>
      <c r="F24" s="69" t="s">
        <v>143</v>
      </c>
      <c r="G24" s="16"/>
    </row>
    <row r="25" spans="1:7" ht="27" customHeight="1">
      <c r="A25" s="13">
        <v>15</v>
      </c>
      <c r="B25" s="30" t="s">
        <v>57</v>
      </c>
      <c r="C25" s="33" t="s">
        <v>58</v>
      </c>
      <c r="D25" s="34">
        <v>1984</v>
      </c>
      <c r="E25" s="70">
        <v>5</v>
      </c>
      <c r="F25" s="69" t="s">
        <v>144</v>
      </c>
      <c r="G25" s="16"/>
    </row>
    <row r="26" spans="1:7" ht="27" customHeight="1">
      <c r="A26" s="13">
        <v>16</v>
      </c>
      <c r="B26" s="30" t="s">
        <v>59</v>
      </c>
      <c r="C26" s="35" t="s">
        <v>18</v>
      </c>
      <c r="D26" s="36">
        <v>1980</v>
      </c>
      <c r="E26" s="70">
        <v>5.5</v>
      </c>
      <c r="F26" s="69" t="s">
        <v>145</v>
      </c>
      <c r="G26" s="16"/>
    </row>
    <row r="27" spans="1:7" ht="27" customHeight="1">
      <c r="A27" s="13">
        <v>17</v>
      </c>
      <c r="B27" s="30" t="s">
        <v>13</v>
      </c>
      <c r="C27" s="33" t="s">
        <v>60</v>
      </c>
      <c r="D27" s="34">
        <v>1986</v>
      </c>
      <c r="E27" s="70">
        <v>6</v>
      </c>
      <c r="F27" s="69" t="s">
        <v>146</v>
      </c>
      <c r="G27" s="16"/>
    </row>
    <row r="28" spans="1:7" ht="27" customHeight="1">
      <c r="A28" s="13">
        <v>18</v>
      </c>
      <c r="B28" s="30" t="s">
        <v>61</v>
      </c>
      <c r="C28" s="33" t="s">
        <v>62</v>
      </c>
      <c r="D28" s="34">
        <v>1986</v>
      </c>
      <c r="E28" s="70">
        <v>8.5</v>
      </c>
      <c r="F28" s="69" t="s">
        <v>156</v>
      </c>
      <c r="G28" s="16"/>
    </row>
    <row r="29" spans="1:7" ht="27" customHeight="1">
      <c r="A29" s="13">
        <v>19</v>
      </c>
      <c r="B29" s="30" t="s">
        <v>63</v>
      </c>
      <c r="C29" s="38" t="s">
        <v>64</v>
      </c>
      <c r="D29" s="39">
        <v>1973</v>
      </c>
      <c r="E29" s="70">
        <v>5</v>
      </c>
      <c r="F29" s="69" t="s">
        <v>157</v>
      </c>
      <c r="G29" s="16"/>
    </row>
    <row r="30" spans="1:7" ht="27" customHeight="1">
      <c r="A30" s="13">
        <v>20</v>
      </c>
      <c r="B30" s="30" t="s">
        <v>65</v>
      </c>
      <c r="C30" s="35" t="s">
        <v>66</v>
      </c>
      <c r="D30" s="36">
        <v>1985</v>
      </c>
      <c r="E30" s="70">
        <v>5.5</v>
      </c>
      <c r="F30" s="69" t="s">
        <v>158</v>
      </c>
      <c r="G30" s="16"/>
    </row>
    <row r="31" spans="1:7" s="19" customFormat="1" ht="27" customHeight="1">
      <c r="A31" s="13">
        <v>21</v>
      </c>
      <c r="B31" s="30" t="s">
        <v>67</v>
      </c>
      <c r="C31" s="33" t="s">
        <v>68</v>
      </c>
      <c r="D31" s="34">
        <v>1986</v>
      </c>
      <c r="E31" s="70">
        <v>8</v>
      </c>
      <c r="F31" s="69" t="s">
        <v>159</v>
      </c>
      <c r="G31" s="16"/>
    </row>
    <row r="32" spans="1:7" ht="27" customHeight="1">
      <c r="A32" s="13">
        <v>22</v>
      </c>
      <c r="B32" s="30" t="s">
        <v>69</v>
      </c>
      <c r="C32" s="35" t="s">
        <v>70</v>
      </c>
      <c r="D32" s="36">
        <v>1982</v>
      </c>
      <c r="E32" s="70">
        <v>8</v>
      </c>
      <c r="F32" s="69" t="s">
        <v>160</v>
      </c>
      <c r="G32" s="16"/>
    </row>
    <row r="33" spans="1:7" ht="27" customHeight="1">
      <c r="A33" s="13">
        <v>23</v>
      </c>
      <c r="B33" s="30" t="s">
        <v>71</v>
      </c>
      <c r="C33" s="33" t="s">
        <v>72</v>
      </c>
      <c r="D33" s="34">
        <v>1980</v>
      </c>
      <c r="E33" s="70">
        <v>6.5</v>
      </c>
      <c r="F33" s="69" t="s">
        <v>161</v>
      </c>
      <c r="G33" s="16"/>
    </row>
    <row r="34" spans="1:7" ht="27" customHeight="1">
      <c r="A34" s="13">
        <v>24</v>
      </c>
      <c r="B34" s="30" t="s">
        <v>23</v>
      </c>
      <c r="C34" s="33" t="s">
        <v>73</v>
      </c>
      <c r="D34" s="34">
        <v>1973</v>
      </c>
      <c r="E34" s="70">
        <v>4</v>
      </c>
      <c r="F34" s="69" t="s">
        <v>162</v>
      </c>
      <c r="G34" s="55"/>
    </row>
    <row r="35" spans="1:7" ht="27" customHeight="1">
      <c r="A35" s="13">
        <v>25</v>
      </c>
      <c r="B35" s="30" t="s">
        <v>74</v>
      </c>
      <c r="C35" s="37" t="s">
        <v>75</v>
      </c>
      <c r="D35" s="40">
        <v>1978</v>
      </c>
      <c r="E35" s="70">
        <v>6</v>
      </c>
      <c r="F35" s="69" t="s">
        <v>163</v>
      </c>
      <c r="G35" s="16"/>
    </row>
    <row r="36" spans="1:7" ht="27" customHeight="1">
      <c r="A36" s="13">
        <v>26</v>
      </c>
      <c r="B36" s="30" t="s">
        <v>76</v>
      </c>
      <c r="C36" s="33" t="s">
        <v>77</v>
      </c>
      <c r="D36" s="34">
        <v>1976</v>
      </c>
      <c r="E36" s="70">
        <v>4</v>
      </c>
      <c r="F36" s="69" t="s">
        <v>164</v>
      </c>
      <c r="G36" s="16"/>
    </row>
    <row r="37" spans="1:7" ht="27" customHeight="1">
      <c r="A37" s="13">
        <v>27</v>
      </c>
      <c r="B37" s="30" t="s">
        <v>78</v>
      </c>
      <c r="C37" s="33" t="s">
        <v>79</v>
      </c>
      <c r="D37" s="34">
        <v>1985</v>
      </c>
      <c r="E37" s="70">
        <v>5.5</v>
      </c>
      <c r="F37" s="69" t="s">
        <v>165</v>
      </c>
      <c r="G37" s="16"/>
    </row>
    <row r="38" spans="1:7" ht="27" customHeight="1">
      <c r="A38" s="13">
        <v>28</v>
      </c>
      <c r="B38" s="30" t="s">
        <v>80</v>
      </c>
      <c r="C38" s="33" t="s">
        <v>81</v>
      </c>
      <c r="D38" s="34">
        <v>1988</v>
      </c>
      <c r="E38" s="70">
        <v>6</v>
      </c>
      <c r="F38" s="69" t="s">
        <v>166</v>
      </c>
      <c r="G38" s="16"/>
    </row>
    <row r="39" spans="1:7" ht="27" customHeight="1">
      <c r="A39" s="13">
        <v>29</v>
      </c>
      <c r="B39" s="30" t="s">
        <v>82</v>
      </c>
      <c r="C39" s="33" t="s">
        <v>83</v>
      </c>
      <c r="D39" s="34">
        <v>1972</v>
      </c>
      <c r="E39" s="70">
        <v>6.5</v>
      </c>
      <c r="F39" s="69" t="s">
        <v>167</v>
      </c>
      <c r="G39" s="16"/>
    </row>
    <row r="40" spans="1:7" ht="27" customHeight="1">
      <c r="A40" s="13">
        <v>30</v>
      </c>
      <c r="B40" s="30" t="s">
        <v>84</v>
      </c>
      <c r="C40" s="37" t="s">
        <v>20</v>
      </c>
      <c r="D40" s="40">
        <v>1977</v>
      </c>
      <c r="E40" s="70">
        <v>7</v>
      </c>
      <c r="F40" s="69" t="s">
        <v>168</v>
      </c>
      <c r="G40" s="16"/>
    </row>
    <row r="41" spans="1:7" ht="27" customHeight="1">
      <c r="A41" s="13">
        <v>31</v>
      </c>
      <c r="B41" s="30" t="s">
        <v>85</v>
      </c>
      <c r="C41" s="33" t="s">
        <v>86</v>
      </c>
      <c r="D41" s="34">
        <v>1985</v>
      </c>
      <c r="E41" s="170" t="s">
        <v>395</v>
      </c>
      <c r="F41" s="171"/>
      <c r="G41" s="172"/>
    </row>
    <row r="42" spans="1:7" ht="27" customHeight="1">
      <c r="A42" s="13">
        <v>32</v>
      </c>
      <c r="B42" s="30" t="s">
        <v>87</v>
      </c>
      <c r="C42" s="35" t="s">
        <v>88</v>
      </c>
      <c r="D42" s="36">
        <v>1985</v>
      </c>
      <c r="E42" s="70">
        <v>7.5</v>
      </c>
      <c r="F42" s="69" t="s">
        <v>155</v>
      </c>
      <c r="G42" s="16"/>
    </row>
    <row r="43" spans="1:7" ht="27" customHeight="1">
      <c r="A43" s="13">
        <v>33</v>
      </c>
      <c r="B43" s="30" t="s">
        <v>89</v>
      </c>
      <c r="C43" s="37" t="s">
        <v>90</v>
      </c>
      <c r="D43" s="41">
        <v>1986</v>
      </c>
      <c r="E43" s="70">
        <v>8</v>
      </c>
      <c r="F43" s="69" t="s">
        <v>208</v>
      </c>
      <c r="G43" s="16"/>
    </row>
    <row r="44" spans="1:7" ht="27" customHeight="1">
      <c r="A44" s="13">
        <v>34</v>
      </c>
      <c r="B44" s="30" t="s">
        <v>91</v>
      </c>
      <c r="C44" s="33" t="s">
        <v>92</v>
      </c>
      <c r="D44" s="34">
        <v>1986</v>
      </c>
      <c r="E44" s="70">
        <v>8</v>
      </c>
      <c r="F44" s="69" t="s">
        <v>154</v>
      </c>
      <c r="G44" s="16"/>
    </row>
    <row r="45" spans="1:7" ht="27" customHeight="1">
      <c r="A45" s="13">
        <v>35</v>
      </c>
      <c r="B45" s="30" t="s">
        <v>93</v>
      </c>
      <c r="C45" s="37" t="s">
        <v>94</v>
      </c>
      <c r="D45" s="42">
        <v>1980</v>
      </c>
      <c r="E45" s="70">
        <v>7.5</v>
      </c>
      <c r="F45" s="69" t="s">
        <v>169</v>
      </c>
      <c r="G45" s="16"/>
    </row>
    <row r="46" spans="1:7" ht="27" customHeight="1">
      <c r="A46" s="13">
        <v>36</v>
      </c>
      <c r="B46" s="30" t="s">
        <v>95</v>
      </c>
      <c r="C46" s="33" t="s">
        <v>96</v>
      </c>
      <c r="D46" s="34">
        <v>1986</v>
      </c>
      <c r="E46" s="70">
        <v>7</v>
      </c>
      <c r="F46" s="69" t="s">
        <v>170</v>
      </c>
      <c r="G46" s="16"/>
    </row>
    <row r="47" spans="1:7" ht="27" customHeight="1">
      <c r="A47" s="13">
        <v>37</v>
      </c>
      <c r="B47" s="30" t="s">
        <v>97</v>
      </c>
      <c r="C47" s="35" t="s">
        <v>98</v>
      </c>
      <c r="D47" s="36">
        <v>1983</v>
      </c>
      <c r="E47" s="70">
        <v>7.5</v>
      </c>
      <c r="F47" s="69" t="s">
        <v>171</v>
      </c>
      <c r="G47" s="16"/>
    </row>
    <row r="48" spans="1:7" ht="27" customHeight="1">
      <c r="A48" s="13">
        <v>38</v>
      </c>
      <c r="B48" s="30" t="s">
        <v>99</v>
      </c>
      <c r="C48" s="33" t="s">
        <v>100</v>
      </c>
      <c r="D48" s="34">
        <v>1981</v>
      </c>
      <c r="E48" s="70">
        <v>7.5</v>
      </c>
      <c r="F48" s="69" t="s">
        <v>152</v>
      </c>
      <c r="G48" s="16"/>
    </row>
    <row r="49" spans="1:7" ht="27" customHeight="1">
      <c r="A49" s="13">
        <v>39</v>
      </c>
      <c r="B49" s="30" t="s">
        <v>19</v>
      </c>
      <c r="C49" s="37" t="s">
        <v>21</v>
      </c>
      <c r="D49" s="36">
        <v>1984</v>
      </c>
      <c r="E49" s="170" t="s">
        <v>396</v>
      </c>
      <c r="F49" s="171"/>
      <c r="G49" s="172"/>
    </row>
    <row r="50" spans="1:7" ht="27" customHeight="1">
      <c r="A50" s="13">
        <v>40</v>
      </c>
      <c r="B50" s="30" t="s">
        <v>25</v>
      </c>
      <c r="C50" s="35" t="s">
        <v>21</v>
      </c>
      <c r="D50" s="36">
        <v>1984</v>
      </c>
      <c r="E50" s="70">
        <v>7</v>
      </c>
      <c r="F50" s="69" t="s">
        <v>172</v>
      </c>
      <c r="G50" s="16"/>
    </row>
    <row r="51" spans="1:7" ht="27" customHeight="1">
      <c r="A51" s="13">
        <v>41</v>
      </c>
      <c r="B51" s="30" t="s">
        <v>101</v>
      </c>
      <c r="C51" s="33" t="s">
        <v>102</v>
      </c>
      <c r="D51" s="34">
        <v>1988</v>
      </c>
      <c r="E51" s="70">
        <v>5</v>
      </c>
      <c r="F51" s="69" t="s">
        <v>173</v>
      </c>
      <c r="G51" s="16"/>
    </row>
    <row r="52" spans="1:7" ht="27" customHeight="1">
      <c r="A52" s="13">
        <v>42</v>
      </c>
      <c r="B52" s="30" t="s">
        <v>103</v>
      </c>
      <c r="C52" s="43" t="s">
        <v>104</v>
      </c>
      <c r="D52" s="39">
        <v>1992</v>
      </c>
      <c r="E52" s="70">
        <v>4</v>
      </c>
      <c r="F52" s="69" t="s">
        <v>174</v>
      </c>
      <c r="G52" s="16"/>
    </row>
    <row r="53" spans="1:7" s="18" customFormat="1" ht="27" customHeight="1">
      <c r="A53" s="13">
        <v>43</v>
      </c>
      <c r="B53" s="30" t="s">
        <v>105</v>
      </c>
      <c r="C53" s="31" t="s">
        <v>104</v>
      </c>
      <c r="D53" s="32">
        <v>1976</v>
      </c>
      <c r="E53" s="70">
        <v>4</v>
      </c>
      <c r="F53" s="69" t="s">
        <v>175</v>
      </c>
      <c r="G53" s="16"/>
    </row>
    <row r="54" spans="1:7" ht="27" customHeight="1">
      <c r="A54" s="13">
        <v>44</v>
      </c>
      <c r="B54" s="30" t="s">
        <v>106</v>
      </c>
      <c r="C54" s="33" t="s">
        <v>107</v>
      </c>
      <c r="D54" s="32">
        <v>1980</v>
      </c>
      <c r="E54" s="70">
        <v>6</v>
      </c>
      <c r="F54" s="69" t="s">
        <v>176</v>
      </c>
      <c r="G54" s="16"/>
    </row>
    <row r="55" spans="1:7" ht="27" customHeight="1">
      <c r="A55" s="13">
        <v>45</v>
      </c>
      <c r="B55" s="30" t="s">
        <v>67</v>
      </c>
      <c r="C55" s="37" t="s">
        <v>108</v>
      </c>
      <c r="D55" s="40">
        <v>1979</v>
      </c>
      <c r="E55" s="70">
        <v>7.5</v>
      </c>
      <c r="F55" s="69" t="s">
        <v>177</v>
      </c>
      <c r="G55" s="16"/>
    </row>
    <row r="56" spans="1:7" ht="27" customHeight="1">
      <c r="A56" s="13">
        <v>46</v>
      </c>
      <c r="B56" s="30" t="s">
        <v>109</v>
      </c>
      <c r="C56" s="33" t="s">
        <v>110</v>
      </c>
      <c r="D56" s="34">
        <v>1971</v>
      </c>
      <c r="E56" s="70">
        <v>5</v>
      </c>
      <c r="F56" s="69" t="s">
        <v>178</v>
      </c>
      <c r="G56" s="16"/>
    </row>
    <row r="57" spans="1:7" ht="27" customHeight="1">
      <c r="A57" s="13">
        <v>47</v>
      </c>
      <c r="B57" s="30" t="s">
        <v>111</v>
      </c>
      <c r="C57" s="37" t="s">
        <v>22</v>
      </c>
      <c r="D57" s="36">
        <v>1983</v>
      </c>
      <c r="E57" s="70">
        <v>5</v>
      </c>
      <c r="F57" s="69" t="s">
        <v>179</v>
      </c>
      <c r="G57" s="16"/>
    </row>
    <row r="58" spans="1:7" ht="27" customHeight="1">
      <c r="A58" s="13">
        <v>48</v>
      </c>
      <c r="B58" s="30" t="s">
        <v>112</v>
      </c>
      <c r="C58" s="33" t="s">
        <v>22</v>
      </c>
      <c r="D58" s="34">
        <v>1985</v>
      </c>
      <c r="E58" s="70">
        <v>5</v>
      </c>
      <c r="F58" s="69" t="s">
        <v>180</v>
      </c>
      <c r="G58" s="55"/>
    </row>
    <row r="59" spans="1:7" ht="27" customHeight="1">
      <c r="A59" s="96">
        <v>49</v>
      </c>
      <c r="B59" s="30" t="s">
        <v>113</v>
      </c>
      <c r="C59" s="35" t="s">
        <v>114</v>
      </c>
      <c r="D59" s="36">
        <v>1978</v>
      </c>
      <c r="E59" s="70">
        <v>7</v>
      </c>
      <c r="F59" s="69" t="s">
        <v>181</v>
      </c>
      <c r="G59" s="16"/>
    </row>
    <row r="60" spans="1:7" ht="27" customHeight="1">
      <c r="A60" s="13">
        <v>50</v>
      </c>
      <c r="B60" s="30" t="s">
        <v>115</v>
      </c>
      <c r="C60" s="35" t="s">
        <v>114</v>
      </c>
      <c r="D60" s="36">
        <v>1984</v>
      </c>
      <c r="E60" s="70">
        <v>5.5</v>
      </c>
      <c r="F60" s="69" t="s">
        <v>182</v>
      </c>
      <c r="G60" s="16"/>
    </row>
    <row r="61" spans="1:7" ht="27" customHeight="1">
      <c r="A61" s="13">
        <v>51</v>
      </c>
      <c r="B61" s="30" t="s">
        <v>23</v>
      </c>
      <c r="C61" s="37" t="s">
        <v>114</v>
      </c>
      <c r="D61" s="41">
        <v>1979</v>
      </c>
      <c r="E61" s="70">
        <v>7.5</v>
      </c>
      <c r="F61" s="69" t="s">
        <v>183</v>
      </c>
      <c r="G61" s="16"/>
    </row>
    <row r="62" spans="1:7" ht="27" customHeight="1">
      <c r="A62" s="13">
        <v>52</v>
      </c>
      <c r="B62" s="30" t="s">
        <v>116</v>
      </c>
      <c r="C62" s="38" t="s">
        <v>117</v>
      </c>
      <c r="D62" s="39">
        <v>1986</v>
      </c>
      <c r="E62" s="70">
        <v>7.5</v>
      </c>
      <c r="F62" s="69" t="s">
        <v>184</v>
      </c>
      <c r="G62" s="16"/>
    </row>
    <row r="63" spans="1:7" ht="27" customHeight="1">
      <c r="A63" s="13">
        <v>53</v>
      </c>
      <c r="B63" s="30" t="s">
        <v>23</v>
      </c>
      <c r="C63" s="33" t="s">
        <v>118</v>
      </c>
      <c r="D63" s="34">
        <v>1990</v>
      </c>
      <c r="E63" s="170" t="s">
        <v>395</v>
      </c>
      <c r="F63" s="171"/>
      <c r="G63" s="172"/>
    </row>
    <row r="64" spans="1:7" ht="27" customHeight="1">
      <c r="A64" s="13">
        <v>54</v>
      </c>
      <c r="B64" s="30" t="s">
        <v>119</v>
      </c>
      <c r="C64" s="31" t="s">
        <v>120</v>
      </c>
      <c r="D64" s="34">
        <v>1985</v>
      </c>
      <c r="E64" s="70">
        <v>6.5</v>
      </c>
      <c r="F64" s="69" t="s">
        <v>185</v>
      </c>
      <c r="G64" s="16"/>
    </row>
    <row r="65" spans="1:7" ht="27" customHeight="1">
      <c r="A65" s="13">
        <v>55</v>
      </c>
      <c r="B65" s="30" t="s">
        <v>121</v>
      </c>
      <c r="C65" s="33" t="s">
        <v>24</v>
      </c>
      <c r="D65" s="34">
        <v>1984</v>
      </c>
      <c r="E65" s="70">
        <v>5.5</v>
      </c>
      <c r="F65" s="69" t="s">
        <v>186</v>
      </c>
      <c r="G65" s="16"/>
    </row>
    <row r="66" spans="1:7" ht="27" customHeight="1">
      <c r="A66" s="13">
        <v>56</v>
      </c>
      <c r="B66" s="30" t="s">
        <v>122</v>
      </c>
      <c r="C66" s="37" t="s">
        <v>123</v>
      </c>
      <c r="D66" s="36">
        <v>1982</v>
      </c>
      <c r="E66" s="70">
        <v>8</v>
      </c>
      <c r="F66" s="69" t="s">
        <v>187</v>
      </c>
      <c r="G66" s="16"/>
    </row>
    <row r="67" spans="1:7" ht="27" customHeight="1">
      <c r="A67" s="13">
        <v>57</v>
      </c>
      <c r="B67" s="30" t="s">
        <v>124</v>
      </c>
      <c r="C67" s="37" t="s">
        <v>125</v>
      </c>
      <c r="D67" s="36">
        <v>1992</v>
      </c>
      <c r="E67" s="70">
        <v>7</v>
      </c>
      <c r="F67" s="69" t="s">
        <v>188</v>
      </c>
      <c r="G67" s="16"/>
    </row>
    <row r="68" spans="1:7" ht="27" customHeight="1">
      <c r="A68" s="13">
        <v>58</v>
      </c>
      <c r="B68" s="30" t="s">
        <v>126</v>
      </c>
      <c r="C68" s="33" t="s">
        <v>125</v>
      </c>
      <c r="D68" s="34">
        <v>1980</v>
      </c>
      <c r="E68" s="70">
        <v>8</v>
      </c>
      <c r="F68" s="69" t="s">
        <v>153</v>
      </c>
      <c r="G68" s="16"/>
    </row>
    <row r="69" spans="1:7" ht="27" customHeight="1">
      <c r="A69" s="13">
        <v>59</v>
      </c>
      <c r="B69" s="30" t="s">
        <v>127</v>
      </c>
      <c r="C69" s="37" t="s">
        <v>128</v>
      </c>
      <c r="D69" s="44">
        <v>1980</v>
      </c>
      <c r="E69" s="70">
        <v>6.5</v>
      </c>
      <c r="F69" s="69" t="s">
        <v>209</v>
      </c>
      <c r="G69" s="16"/>
    </row>
    <row r="70" spans="1:7" ht="27" customHeight="1">
      <c r="A70" s="13">
        <v>60</v>
      </c>
      <c r="B70" s="30" t="s">
        <v>129</v>
      </c>
      <c r="C70" s="37" t="s">
        <v>128</v>
      </c>
      <c r="D70" s="40">
        <v>1976</v>
      </c>
      <c r="E70" s="70">
        <v>5.5</v>
      </c>
      <c r="F70" s="69" t="s">
        <v>189</v>
      </c>
      <c r="G70" s="16"/>
    </row>
    <row r="71" spans="1:7" ht="27" customHeight="1">
      <c r="A71" s="13">
        <v>61</v>
      </c>
      <c r="B71" s="30" t="s">
        <v>130</v>
      </c>
      <c r="C71" s="37" t="s">
        <v>131</v>
      </c>
      <c r="D71" s="36">
        <v>1988</v>
      </c>
      <c r="E71" s="170" t="s">
        <v>395</v>
      </c>
      <c r="F71" s="171"/>
      <c r="G71" s="172"/>
    </row>
    <row r="72" spans="1:7" ht="27" customHeight="1">
      <c r="A72" s="13">
        <v>62</v>
      </c>
      <c r="B72" s="30" t="s">
        <v>26</v>
      </c>
      <c r="C72" s="37" t="s">
        <v>132</v>
      </c>
      <c r="D72" s="36">
        <v>1985</v>
      </c>
      <c r="E72" s="70">
        <v>7.5</v>
      </c>
      <c r="F72" s="72" t="s">
        <v>190</v>
      </c>
      <c r="G72" s="16"/>
    </row>
    <row r="73" spans="1:7" ht="27" customHeight="1">
      <c r="A73" s="13">
        <v>63</v>
      </c>
      <c r="B73" s="30" t="s">
        <v>133</v>
      </c>
      <c r="C73" s="35" t="s">
        <v>27</v>
      </c>
      <c r="D73" s="36">
        <v>1983</v>
      </c>
      <c r="E73" s="70">
        <v>6.5</v>
      </c>
      <c r="F73" s="72" t="s">
        <v>191</v>
      </c>
      <c r="G73" s="16"/>
    </row>
    <row r="74" spans="1:7" ht="27" customHeight="1">
      <c r="A74" s="13">
        <v>64</v>
      </c>
      <c r="B74" s="30" t="s">
        <v>134</v>
      </c>
      <c r="C74" s="33" t="s">
        <v>27</v>
      </c>
      <c r="D74" s="34">
        <v>1984</v>
      </c>
      <c r="E74" s="70">
        <v>7.5</v>
      </c>
      <c r="F74" s="72" t="s">
        <v>192</v>
      </c>
      <c r="G74" s="55"/>
    </row>
    <row r="75" spans="1:7" ht="27" customHeight="1">
      <c r="A75" s="13">
        <v>65</v>
      </c>
      <c r="B75" s="30" t="s">
        <v>135</v>
      </c>
      <c r="C75" s="33" t="s">
        <v>27</v>
      </c>
      <c r="D75" s="34">
        <v>1983</v>
      </c>
      <c r="E75" s="70">
        <v>7</v>
      </c>
      <c r="F75" s="72" t="s">
        <v>193</v>
      </c>
      <c r="G75" s="16"/>
    </row>
    <row r="76" spans="1:7" ht="27" customHeight="1">
      <c r="A76" s="13">
        <v>66</v>
      </c>
      <c r="B76" s="30" t="s">
        <v>136</v>
      </c>
      <c r="C76" s="31" t="s">
        <v>137</v>
      </c>
      <c r="D76" s="32">
        <v>1987</v>
      </c>
      <c r="E76" s="70">
        <v>7</v>
      </c>
      <c r="F76" s="72" t="s">
        <v>194</v>
      </c>
      <c r="G76" s="16"/>
    </row>
    <row r="77" spans="1:7" ht="27" customHeight="1">
      <c r="A77" s="13">
        <v>67</v>
      </c>
      <c r="B77" s="30" t="s">
        <v>23</v>
      </c>
      <c r="C77" s="33" t="s">
        <v>214</v>
      </c>
      <c r="D77" s="34">
        <v>1986</v>
      </c>
      <c r="E77" s="70">
        <v>7</v>
      </c>
      <c r="F77" s="72" t="s">
        <v>195</v>
      </c>
      <c r="G77" s="16"/>
    </row>
    <row r="78" spans="1:7" ht="27" customHeight="1">
      <c r="A78" s="13">
        <v>68</v>
      </c>
      <c r="B78" s="30" t="s">
        <v>215</v>
      </c>
      <c r="C78" s="37" t="s">
        <v>138</v>
      </c>
      <c r="D78" s="40">
        <v>1987</v>
      </c>
      <c r="E78" s="70">
        <v>5</v>
      </c>
      <c r="F78" s="72" t="s">
        <v>196</v>
      </c>
      <c r="G78" s="16"/>
    </row>
    <row r="79" spans="1:7" ht="27" customHeight="1">
      <c r="A79" s="13">
        <v>69</v>
      </c>
      <c r="B79" s="30" t="s">
        <v>139</v>
      </c>
      <c r="C79" s="33" t="s">
        <v>138</v>
      </c>
      <c r="D79" s="34">
        <v>1985</v>
      </c>
      <c r="E79" s="70">
        <v>6.5</v>
      </c>
      <c r="F79" s="72" t="s">
        <v>197</v>
      </c>
      <c r="G79" s="16"/>
    </row>
    <row r="80" spans="1:7" ht="27" customHeight="1">
      <c r="A80" s="13">
        <v>70</v>
      </c>
      <c r="B80" s="45" t="s">
        <v>140</v>
      </c>
      <c r="C80" s="46" t="s">
        <v>28</v>
      </c>
      <c r="D80" s="47">
        <v>1988</v>
      </c>
      <c r="E80" s="73">
        <v>6.5</v>
      </c>
      <c r="F80" s="75" t="s">
        <v>198</v>
      </c>
      <c r="G80" s="54"/>
    </row>
    <row r="81" spans="1:7" ht="27" customHeight="1">
      <c r="A81" s="76"/>
      <c r="B81" s="77"/>
      <c r="C81" s="78"/>
      <c r="D81" s="79"/>
      <c r="E81" s="80"/>
      <c r="F81" s="82"/>
      <c r="G81" s="83"/>
    </row>
    <row r="82" spans="2:8" ht="16.5">
      <c r="B82" s="148" t="s">
        <v>29</v>
      </c>
      <c r="C82" s="149"/>
      <c r="D82" s="97">
        <f>A80</f>
        <v>70</v>
      </c>
      <c r="E82" s="21"/>
      <c r="F82" s="150"/>
      <c r="G82" s="150"/>
      <c r="H82" s="22"/>
    </row>
    <row r="83" spans="2:8" ht="16.5">
      <c r="B83" s="146" t="s">
        <v>30</v>
      </c>
      <c r="C83" s="147"/>
      <c r="D83" s="97">
        <f>COUNT(E11:E80)</f>
        <v>65</v>
      </c>
      <c r="E83" s="103" t="s">
        <v>399</v>
      </c>
      <c r="F83" s="93"/>
      <c r="G83" s="93"/>
      <c r="H83" s="22"/>
    </row>
    <row r="84" spans="2:8" ht="16.5">
      <c r="B84" s="146" t="s">
        <v>31</v>
      </c>
      <c r="C84" s="147"/>
      <c r="D84" s="98">
        <f>COUNTIF(E11:E80,"&gt;=5.0")</f>
        <v>61</v>
      </c>
      <c r="E84" s="21"/>
      <c r="F84" s="150"/>
      <c r="G84" s="150"/>
      <c r="H84" s="22"/>
    </row>
    <row r="85" spans="2:8" ht="16.5">
      <c r="B85" s="146" t="s">
        <v>212</v>
      </c>
      <c r="C85" s="147"/>
      <c r="D85" s="98">
        <f>COUNTIF(E11:E70,"&lt;5.0")</f>
        <v>4</v>
      </c>
      <c r="E85" s="21"/>
      <c r="F85" s="93"/>
      <c r="G85" s="93"/>
      <c r="H85" s="22"/>
    </row>
    <row r="86" spans="2:8" ht="16.5">
      <c r="B86" s="148" t="s">
        <v>334</v>
      </c>
      <c r="C86" s="148"/>
      <c r="D86" s="148"/>
      <c r="E86" s="148"/>
      <c r="F86" s="148"/>
      <c r="G86" s="148"/>
      <c r="H86" s="148"/>
    </row>
    <row r="87" spans="2:8" ht="16.5">
      <c r="B87" s="23"/>
      <c r="C87" s="23"/>
      <c r="D87" s="23"/>
      <c r="E87" s="23"/>
      <c r="F87" s="166" t="s">
        <v>397</v>
      </c>
      <c r="G87" s="166"/>
      <c r="H87" s="24"/>
    </row>
    <row r="88" spans="2:8" ht="16.5">
      <c r="B88" s="23"/>
      <c r="C88" s="23"/>
      <c r="D88" s="23"/>
      <c r="E88" s="23"/>
      <c r="F88" s="23"/>
      <c r="G88" s="24"/>
      <c r="H88" s="24"/>
    </row>
    <row r="89" spans="2:8" ht="16.5">
      <c r="B89" s="23"/>
      <c r="C89" s="23"/>
      <c r="D89" s="23"/>
      <c r="E89" s="23"/>
      <c r="F89" s="23"/>
      <c r="G89" s="25"/>
      <c r="H89" s="25"/>
    </row>
    <row r="90" spans="2:8" ht="16.5">
      <c r="B90" s="23"/>
      <c r="C90" s="23"/>
      <c r="D90" s="23"/>
      <c r="E90" s="23"/>
      <c r="F90" s="23"/>
      <c r="G90" s="25"/>
      <c r="H90" s="25"/>
    </row>
    <row r="91" spans="1:8" ht="16.5" customHeight="1">
      <c r="A91" s="148" t="s">
        <v>398</v>
      </c>
      <c r="B91" s="148"/>
      <c r="C91" s="148"/>
      <c r="D91" s="148"/>
      <c r="E91" s="148"/>
      <c r="F91" s="148"/>
      <c r="G91" s="148"/>
      <c r="H91" s="92"/>
    </row>
    <row r="92" spans="2:3" ht="16.5">
      <c r="B92" s="26"/>
      <c r="C92" s="26"/>
    </row>
    <row r="93" spans="2:3" ht="16.5">
      <c r="B93" s="26"/>
      <c r="C93" s="26"/>
    </row>
  </sheetData>
  <sheetProtection/>
  <mergeCells count="24">
    <mergeCell ref="A5:G5"/>
    <mergeCell ref="A1:C1"/>
    <mergeCell ref="D1:G1"/>
    <mergeCell ref="A2:C2"/>
    <mergeCell ref="E2:F2"/>
    <mergeCell ref="A3:C3"/>
    <mergeCell ref="B83:C83"/>
    <mergeCell ref="B8:G8"/>
    <mergeCell ref="E71:G71"/>
    <mergeCell ref="E63:G63"/>
    <mergeCell ref="E49:G49"/>
    <mergeCell ref="E41:G41"/>
    <mergeCell ref="E17:G17"/>
    <mergeCell ref="A6:G6"/>
    <mergeCell ref="A7:G7"/>
    <mergeCell ref="B10:C10"/>
    <mergeCell ref="B82:C82"/>
    <mergeCell ref="F82:G82"/>
    <mergeCell ref="F84:G84"/>
    <mergeCell ref="B85:C85"/>
    <mergeCell ref="B86:H86"/>
    <mergeCell ref="F87:G87"/>
    <mergeCell ref="A91:G91"/>
    <mergeCell ref="B84:C84"/>
  </mergeCells>
  <conditionalFormatting sqref="E11:E40 E50:E62 E72:E79 E42:E48 E64:E70">
    <cfRule type="cellIs" priority="8" dxfId="0" operator="lessThan" stopIfTrue="1">
      <formula>5</formula>
    </cfRule>
  </conditionalFormatting>
  <conditionalFormatting sqref="E80:E81">
    <cfRule type="cellIs" priority="7" dxfId="0" operator="lessThan" stopIfTrue="1">
      <formula>5</formula>
    </cfRule>
  </conditionalFormatting>
  <conditionalFormatting sqref="E41">
    <cfRule type="cellIs" priority="4" dxfId="0" operator="lessThan" stopIfTrue="1">
      <formula>5</formula>
    </cfRule>
  </conditionalFormatting>
  <conditionalFormatting sqref="E49">
    <cfRule type="cellIs" priority="3" dxfId="0" operator="lessThan" stopIfTrue="1">
      <formula>5</formula>
    </cfRule>
  </conditionalFormatting>
  <conditionalFormatting sqref="E63">
    <cfRule type="cellIs" priority="2" dxfId="0" operator="lessThan" stopIfTrue="1">
      <formula>5</formula>
    </cfRule>
  </conditionalFormatting>
  <conditionalFormatting sqref="E71">
    <cfRule type="cellIs" priority="1" dxfId="0" operator="lessThan" stopIfTrue="1">
      <formula>5</formula>
    </cfRule>
  </conditionalFormatting>
  <printOptions/>
  <pageMargins left="0.34" right="0" top="0" bottom="0" header="0.28" footer="0.17"/>
  <pageSetup horizontalDpi="600" verticalDpi="600" orientation="portrait" r:id="rId4"/>
  <headerFooter>
    <oddFooter>&amp;C&amp;P</oddFooter>
  </headerFooter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="96" zoomScaleNormal="96" zoomScalePageLayoutView="0" workbookViewId="0" topLeftCell="A1">
      <selection activeCell="L10" sqref="L10"/>
    </sheetView>
  </sheetViews>
  <sheetFormatPr defaultColWidth="8.8515625" defaultRowHeight="12.75"/>
  <cols>
    <col min="1" max="1" width="4.8515625" style="20" customWidth="1"/>
    <col min="2" max="2" width="22.7109375" style="17" customWidth="1"/>
    <col min="3" max="3" width="9.7109375" style="17" customWidth="1"/>
    <col min="4" max="4" width="13.140625" style="17" customWidth="1"/>
    <col min="5" max="5" width="14.57421875" style="17" customWidth="1"/>
    <col min="6" max="6" width="15.57421875" style="17" customWidth="1"/>
    <col min="7" max="7" width="16.28125" style="17" customWidth="1"/>
    <col min="8" max="16384" width="8.8515625" style="17" customWidth="1"/>
  </cols>
  <sheetData>
    <row r="1" spans="1:7" s="1" customFormat="1" ht="16.5">
      <c r="A1" s="162" t="s">
        <v>0</v>
      </c>
      <c r="B1" s="162"/>
      <c r="C1" s="162"/>
      <c r="D1" s="162" t="s">
        <v>1</v>
      </c>
      <c r="E1" s="162"/>
      <c r="F1" s="162"/>
      <c r="G1" s="162"/>
    </row>
    <row r="2" spans="1:7" s="1" customFormat="1" ht="18.75">
      <c r="A2" s="163" t="s">
        <v>2</v>
      </c>
      <c r="B2" s="163"/>
      <c r="C2" s="163"/>
      <c r="D2" s="2"/>
      <c r="E2" s="163" t="s">
        <v>3</v>
      </c>
      <c r="F2" s="163"/>
      <c r="G2" s="126"/>
    </row>
    <row r="3" spans="1:7" s="1" customFormat="1" ht="16.5">
      <c r="A3" s="163" t="s">
        <v>4</v>
      </c>
      <c r="B3" s="163"/>
      <c r="C3" s="163"/>
      <c r="D3" s="2"/>
      <c r="E3" s="127"/>
      <c r="F3" s="127"/>
      <c r="G3" s="3"/>
    </row>
    <row r="4" spans="1:7" s="1" customFormat="1" ht="18.75">
      <c r="A4" s="4"/>
      <c r="B4" s="126"/>
      <c r="C4" s="126"/>
      <c r="D4" s="126"/>
      <c r="E4" s="5" t="s">
        <v>393</v>
      </c>
      <c r="F4" s="5"/>
      <c r="G4" s="3"/>
    </row>
    <row r="5" spans="1:7" s="1" customFormat="1" ht="27" customHeight="1">
      <c r="A5" s="151" t="s">
        <v>413</v>
      </c>
      <c r="B5" s="151"/>
      <c r="C5" s="151"/>
      <c r="D5" s="151"/>
      <c r="E5" s="151"/>
      <c r="F5" s="151"/>
      <c r="G5" s="151"/>
    </row>
    <row r="6" spans="1:7" s="1" customFormat="1" ht="21" customHeight="1">
      <c r="A6" s="151" t="s">
        <v>34</v>
      </c>
      <c r="B6" s="151"/>
      <c r="C6" s="151"/>
      <c r="D6" s="151"/>
      <c r="E6" s="151"/>
      <c r="F6" s="151"/>
      <c r="G6" s="151"/>
    </row>
    <row r="7" spans="1:7" s="1" customFormat="1" ht="24" customHeight="1">
      <c r="A7" s="164" t="s">
        <v>400</v>
      </c>
      <c r="B7" s="164"/>
      <c r="C7" s="164"/>
      <c r="D7" s="164"/>
      <c r="E7" s="164"/>
      <c r="F7" s="164"/>
      <c r="G7" s="164"/>
    </row>
    <row r="8" spans="1:7" s="1" customFormat="1" ht="18.75" customHeight="1">
      <c r="A8" s="6"/>
      <c r="B8" s="169" t="s">
        <v>394</v>
      </c>
      <c r="C8" s="169"/>
      <c r="D8" s="169"/>
      <c r="E8" s="169"/>
      <c r="F8" s="169"/>
      <c r="G8" s="169"/>
    </row>
    <row r="9" spans="1:6" s="1" customFormat="1" ht="9.75" customHeight="1">
      <c r="A9" s="6"/>
      <c r="B9" s="7"/>
      <c r="C9" s="7"/>
      <c r="D9" s="9"/>
      <c r="E9" s="9"/>
      <c r="F9" s="9"/>
    </row>
    <row r="10" spans="1:7" s="10" customFormat="1" ht="37.5" customHeight="1">
      <c r="A10" s="60" t="s">
        <v>6</v>
      </c>
      <c r="B10" s="154" t="s">
        <v>7</v>
      </c>
      <c r="C10" s="155"/>
      <c r="D10" s="129" t="s">
        <v>221</v>
      </c>
      <c r="E10" s="129" t="s">
        <v>8</v>
      </c>
      <c r="F10" s="61" t="s">
        <v>223</v>
      </c>
      <c r="G10" s="128" t="s">
        <v>9</v>
      </c>
    </row>
    <row r="11" spans="1:7" ht="27" customHeight="1">
      <c r="A11" s="134">
        <v>1</v>
      </c>
      <c r="B11" s="135" t="s">
        <v>44</v>
      </c>
      <c r="C11" s="136" t="s">
        <v>45</v>
      </c>
      <c r="D11" s="137">
        <v>1987</v>
      </c>
      <c r="E11" s="145">
        <v>7</v>
      </c>
      <c r="F11" s="145" t="s">
        <v>159</v>
      </c>
      <c r="G11" s="138"/>
    </row>
    <row r="12" spans="1:7" ht="27" customHeight="1">
      <c r="A12" s="112">
        <v>2</v>
      </c>
      <c r="B12" s="113" t="s">
        <v>412</v>
      </c>
      <c r="C12" s="114" t="s">
        <v>77</v>
      </c>
      <c r="D12" s="115">
        <v>1976</v>
      </c>
      <c r="E12" s="116">
        <v>7</v>
      </c>
      <c r="F12" s="117" t="s">
        <v>163</v>
      </c>
      <c r="G12" s="118"/>
    </row>
    <row r="13" spans="1:7" ht="27" customHeight="1">
      <c r="A13" s="112">
        <v>3</v>
      </c>
      <c r="B13" s="113" t="s">
        <v>85</v>
      </c>
      <c r="C13" s="114" t="s">
        <v>86</v>
      </c>
      <c r="D13" s="115">
        <v>1985</v>
      </c>
      <c r="E13" s="116">
        <v>7.5</v>
      </c>
      <c r="F13" s="116" t="s">
        <v>158</v>
      </c>
      <c r="G13" s="139"/>
    </row>
    <row r="14" spans="1:7" ht="27" customHeight="1">
      <c r="A14" s="112">
        <v>4</v>
      </c>
      <c r="B14" s="113" t="s">
        <v>19</v>
      </c>
      <c r="C14" s="113" t="s">
        <v>21</v>
      </c>
      <c r="D14" s="131">
        <v>1984</v>
      </c>
      <c r="E14" s="116">
        <v>8</v>
      </c>
      <c r="F14" s="116" t="s">
        <v>156</v>
      </c>
      <c r="G14" s="139"/>
    </row>
    <row r="15" spans="1:7" ht="27" customHeight="1">
      <c r="A15" s="112">
        <v>5</v>
      </c>
      <c r="B15" s="113" t="s">
        <v>103</v>
      </c>
      <c r="C15" s="140" t="s">
        <v>104</v>
      </c>
      <c r="D15" s="141">
        <v>1992</v>
      </c>
      <c r="E15" s="116">
        <v>8</v>
      </c>
      <c r="F15" s="117" t="s">
        <v>161</v>
      </c>
      <c r="G15" s="118"/>
    </row>
    <row r="16" spans="1:7" s="18" customFormat="1" ht="27" customHeight="1">
      <c r="A16" s="112">
        <v>6</v>
      </c>
      <c r="B16" s="113" t="s">
        <v>105</v>
      </c>
      <c r="C16" s="142" t="s">
        <v>104</v>
      </c>
      <c r="D16" s="143">
        <v>1976</v>
      </c>
      <c r="E16" s="116">
        <v>7.5</v>
      </c>
      <c r="F16" s="117" t="s">
        <v>162</v>
      </c>
      <c r="G16" s="118"/>
    </row>
    <row r="17" spans="1:7" ht="27" customHeight="1">
      <c r="A17" s="112">
        <v>7</v>
      </c>
      <c r="B17" s="113" t="s">
        <v>23</v>
      </c>
      <c r="C17" s="114" t="s">
        <v>118</v>
      </c>
      <c r="D17" s="115">
        <v>1990</v>
      </c>
      <c r="E17" s="116">
        <v>7</v>
      </c>
      <c r="F17" s="116" t="s">
        <v>157</v>
      </c>
      <c r="G17" s="139"/>
    </row>
    <row r="18" spans="1:7" ht="27" customHeight="1">
      <c r="A18" s="119">
        <v>8</v>
      </c>
      <c r="B18" s="120" t="s">
        <v>130</v>
      </c>
      <c r="C18" s="120" t="s">
        <v>131</v>
      </c>
      <c r="D18" s="48">
        <v>1988</v>
      </c>
      <c r="E18" s="123">
        <v>7.5</v>
      </c>
      <c r="F18" s="123" t="s">
        <v>160</v>
      </c>
      <c r="G18" s="144"/>
    </row>
    <row r="19" spans="1:7" ht="27" customHeight="1">
      <c r="A19" s="76"/>
      <c r="B19" s="77"/>
      <c r="C19" s="78"/>
      <c r="D19" s="79"/>
      <c r="E19" s="80"/>
      <c r="F19" s="82"/>
      <c r="G19" s="83"/>
    </row>
    <row r="20" spans="2:8" ht="16.5">
      <c r="B20" s="148" t="s">
        <v>29</v>
      </c>
      <c r="C20" s="149"/>
      <c r="D20" s="97">
        <v>8</v>
      </c>
      <c r="E20" s="21"/>
      <c r="F20" s="150"/>
      <c r="G20" s="150"/>
      <c r="H20" s="22"/>
    </row>
    <row r="21" spans="2:8" ht="16.5">
      <c r="B21" s="146" t="s">
        <v>30</v>
      </c>
      <c r="C21" s="147"/>
      <c r="D21" s="97">
        <f>COUNT(E11:E18)</f>
        <v>8</v>
      </c>
      <c r="E21" s="103"/>
      <c r="F21" s="130"/>
      <c r="G21" s="130"/>
      <c r="H21" s="22"/>
    </row>
    <row r="22" spans="2:8" ht="16.5">
      <c r="B22" s="146" t="s">
        <v>31</v>
      </c>
      <c r="C22" s="147"/>
      <c r="D22" s="98">
        <f>COUNTIF(E11:E18,"&gt;=5.0")</f>
        <v>8</v>
      </c>
      <c r="E22" s="21"/>
      <c r="F22" s="150"/>
      <c r="G22" s="150"/>
      <c r="H22" s="22"/>
    </row>
    <row r="23" spans="2:8" ht="16.5">
      <c r="B23" s="146" t="s">
        <v>212</v>
      </c>
      <c r="C23" s="147"/>
      <c r="D23" s="98">
        <f>COUNTIF(E11:E17,"&lt;5.0")</f>
        <v>0</v>
      </c>
      <c r="E23" s="21"/>
      <c r="F23" s="130"/>
      <c r="G23" s="130"/>
      <c r="H23" s="22"/>
    </row>
    <row r="24" spans="2:3" ht="16.5">
      <c r="B24" s="26"/>
      <c r="C24" s="26"/>
    </row>
    <row r="25" spans="2:3" ht="16.5">
      <c r="B25" s="26"/>
      <c r="C25" s="26"/>
    </row>
  </sheetData>
  <sheetProtection/>
  <mergeCells count="16">
    <mergeCell ref="B20:C20"/>
    <mergeCell ref="F20:G20"/>
    <mergeCell ref="B21:C21"/>
    <mergeCell ref="A6:G6"/>
    <mergeCell ref="A7:G7"/>
    <mergeCell ref="B8:G8"/>
    <mergeCell ref="B10:C10"/>
    <mergeCell ref="B22:C22"/>
    <mergeCell ref="F22:G22"/>
    <mergeCell ref="B23:C23"/>
    <mergeCell ref="A5:G5"/>
    <mergeCell ref="A1:C1"/>
    <mergeCell ref="D1:G1"/>
    <mergeCell ref="A2:C2"/>
    <mergeCell ref="E2:F2"/>
    <mergeCell ref="A3:C3"/>
  </mergeCells>
  <conditionalFormatting sqref="E15:E16 E19 E11:E12">
    <cfRule type="cellIs" priority="6" dxfId="0" operator="lessThan" stopIfTrue="1">
      <formula>5</formula>
    </cfRule>
  </conditionalFormatting>
  <conditionalFormatting sqref="E13">
    <cfRule type="cellIs" priority="4" dxfId="0" operator="lessThan" stopIfTrue="1">
      <formula>5</formula>
    </cfRule>
  </conditionalFormatting>
  <conditionalFormatting sqref="E14">
    <cfRule type="cellIs" priority="3" dxfId="0" operator="lessThan" stopIfTrue="1">
      <formula>5</formula>
    </cfRule>
  </conditionalFormatting>
  <conditionalFormatting sqref="E17">
    <cfRule type="cellIs" priority="2" dxfId="0" operator="lessThan" stopIfTrue="1">
      <formula>5</formula>
    </cfRule>
  </conditionalFormatting>
  <conditionalFormatting sqref="E18">
    <cfRule type="cellIs" priority="1" dxfId="0" operator="lessThan" stopIfTrue="1">
      <formula>5</formula>
    </cfRule>
  </conditionalFormatting>
  <printOptions/>
  <pageMargins left="0.34" right="0" top="0.32" bottom="0" header="0.28" footer="0.17"/>
  <pageSetup horizontalDpi="600" verticalDpi="600" orientation="portrait" r:id="rId2"/>
  <headerFooter>
    <oddFooter>&amp;C&amp;P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94"/>
  <sheetViews>
    <sheetView zoomScale="96" zoomScaleNormal="96" zoomScalePageLayoutView="0" workbookViewId="0" topLeftCell="A55">
      <selection activeCell="A92" sqref="A92:J92"/>
    </sheetView>
  </sheetViews>
  <sheetFormatPr defaultColWidth="8.8515625" defaultRowHeight="12.75"/>
  <cols>
    <col min="1" max="1" width="4.8515625" style="20" customWidth="1"/>
    <col min="2" max="2" width="22.7109375" style="17" customWidth="1"/>
    <col min="3" max="3" width="9.7109375" style="17" customWidth="1"/>
    <col min="4" max="4" width="13.140625" style="17" customWidth="1"/>
    <col min="5" max="5" width="14.57421875" style="17" customWidth="1"/>
    <col min="6" max="6" width="15.57421875" style="17" customWidth="1"/>
    <col min="7" max="7" width="16.28125" style="17" customWidth="1"/>
    <col min="8" max="16384" width="8.8515625" style="17" customWidth="1"/>
  </cols>
  <sheetData>
    <row r="1" spans="1:7" s="1" customFormat="1" ht="16.5">
      <c r="A1" s="162" t="s">
        <v>0</v>
      </c>
      <c r="B1" s="162"/>
      <c r="C1" s="162"/>
      <c r="D1" s="162" t="s">
        <v>1</v>
      </c>
      <c r="E1" s="162"/>
      <c r="F1" s="162"/>
      <c r="G1" s="162"/>
    </row>
    <row r="2" spans="1:7" s="1" customFormat="1" ht="18.75">
      <c r="A2" s="163" t="s">
        <v>2</v>
      </c>
      <c r="B2" s="163"/>
      <c r="C2" s="163"/>
      <c r="D2" s="2"/>
      <c r="E2" s="163" t="s">
        <v>3</v>
      </c>
      <c r="F2" s="163"/>
      <c r="G2" s="86"/>
    </row>
    <row r="3" spans="1:7" s="1" customFormat="1" ht="16.5">
      <c r="A3" s="163" t="s">
        <v>4</v>
      </c>
      <c r="B3" s="163"/>
      <c r="C3" s="163"/>
      <c r="D3" s="2"/>
      <c r="E3" s="87"/>
      <c r="F3" s="87"/>
      <c r="G3" s="3"/>
    </row>
    <row r="4" spans="1:7" s="1" customFormat="1" ht="18.75">
      <c r="A4" s="4"/>
      <c r="B4" s="86"/>
      <c r="C4" s="86"/>
      <c r="D4" s="86"/>
      <c r="E4" s="5" t="s">
        <v>278</v>
      </c>
      <c r="F4" s="5"/>
      <c r="G4" s="3"/>
    </row>
    <row r="5" spans="1:7" s="1" customFormat="1" ht="27" customHeight="1">
      <c r="A5" s="151" t="s">
        <v>5</v>
      </c>
      <c r="B5" s="151"/>
      <c r="C5" s="151"/>
      <c r="D5" s="151"/>
      <c r="E5" s="151"/>
      <c r="F5" s="151"/>
      <c r="G5" s="151"/>
    </row>
    <row r="6" spans="1:7" s="1" customFormat="1" ht="21" customHeight="1">
      <c r="A6" s="151" t="s">
        <v>34</v>
      </c>
      <c r="B6" s="151"/>
      <c r="C6" s="151"/>
      <c r="D6" s="151"/>
      <c r="E6" s="151"/>
      <c r="F6" s="151"/>
      <c r="G6" s="151"/>
    </row>
    <row r="7" spans="1:7" s="1" customFormat="1" ht="33" customHeight="1">
      <c r="A7" s="86"/>
      <c r="B7" s="164" t="s">
        <v>279</v>
      </c>
      <c r="C7" s="151"/>
      <c r="D7" s="151"/>
      <c r="E7" s="151"/>
      <c r="F7" s="151"/>
      <c r="G7" s="151"/>
    </row>
    <row r="8" spans="1:7" s="1" customFormat="1" ht="18.75" customHeight="1">
      <c r="A8" s="6"/>
      <c r="B8" s="7"/>
      <c r="C8" s="7"/>
      <c r="D8" s="8" t="s">
        <v>280</v>
      </c>
      <c r="E8" s="8"/>
      <c r="F8" s="8"/>
      <c r="G8" s="8"/>
    </row>
    <row r="9" spans="1:6" s="1" customFormat="1" ht="9.75" customHeight="1">
      <c r="A9" s="6"/>
      <c r="B9" s="7"/>
      <c r="C9" s="7"/>
      <c r="D9" s="9"/>
      <c r="E9" s="9"/>
      <c r="F9" s="9"/>
    </row>
    <row r="10" spans="1:7" s="10" customFormat="1" ht="25.5" customHeight="1">
      <c r="A10" s="60" t="s">
        <v>6</v>
      </c>
      <c r="B10" s="167" t="s">
        <v>7</v>
      </c>
      <c r="C10" s="168"/>
      <c r="D10" s="61" t="s">
        <v>221</v>
      </c>
      <c r="E10" s="66" t="s">
        <v>8</v>
      </c>
      <c r="F10" s="64" t="s">
        <v>223</v>
      </c>
      <c r="G10" s="65" t="s">
        <v>9</v>
      </c>
    </row>
    <row r="11" spans="1:7" ht="27" customHeight="1">
      <c r="A11" s="13">
        <v>1</v>
      </c>
      <c r="B11" s="27" t="s">
        <v>37</v>
      </c>
      <c r="C11" s="28" t="s">
        <v>14</v>
      </c>
      <c r="D11" s="29">
        <v>1986</v>
      </c>
      <c r="E11" s="67">
        <v>6</v>
      </c>
      <c r="F11" s="69" t="s">
        <v>282</v>
      </c>
      <c r="G11" s="62"/>
    </row>
    <row r="12" spans="1:7" ht="27" customHeight="1">
      <c r="A12" s="13">
        <v>2</v>
      </c>
      <c r="B12" s="30" t="s">
        <v>38</v>
      </c>
      <c r="C12" s="31" t="s">
        <v>14</v>
      </c>
      <c r="D12" s="32">
        <v>1983</v>
      </c>
      <c r="E12" s="70">
        <v>7</v>
      </c>
      <c r="F12" s="69" t="s">
        <v>283</v>
      </c>
      <c r="G12" s="16"/>
    </row>
    <row r="13" spans="1:7" ht="27" customHeight="1">
      <c r="A13" s="13">
        <v>3</v>
      </c>
      <c r="B13" s="30" t="s">
        <v>39</v>
      </c>
      <c r="C13" s="33" t="s">
        <v>14</v>
      </c>
      <c r="D13" s="34">
        <v>1979</v>
      </c>
      <c r="E13" s="70">
        <v>8</v>
      </c>
      <c r="F13" s="69" t="s">
        <v>284</v>
      </c>
      <c r="G13" s="16"/>
    </row>
    <row r="14" spans="1:7" ht="27" customHeight="1">
      <c r="A14" s="13">
        <v>4</v>
      </c>
      <c r="B14" s="30" t="s">
        <v>40</v>
      </c>
      <c r="C14" s="35" t="s">
        <v>15</v>
      </c>
      <c r="D14" s="36">
        <v>1978</v>
      </c>
      <c r="E14" s="70">
        <v>7</v>
      </c>
      <c r="F14" s="69" t="s">
        <v>285</v>
      </c>
      <c r="G14" s="16"/>
    </row>
    <row r="15" spans="1:7" ht="27" customHeight="1">
      <c r="A15" s="13">
        <v>5</v>
      </c>
      <c r="B15" s="30" t="s">
        <v>41</v>
      </c>
      <c r="C15" s="33" t="s">
        <v>15</v>
      </c>
      <c r="D15" s="34">
        <v>1988</v>
      </c>
      <c r="E15" s="70">
        <v>8.5</v>
      </c>
      <c r="F15" s="69" t="s">
        <v>286</v>
      </c>
      <c r="G15" s="16"/>
    </row>
    <row r="16" spans="1:7" ht="27" customHeight="1">
      <c r="A16" s="13">
        <v>6</v>
      </c>
      <c r="B16" s="30" t="s">
        <v>42</v>
      </c>
      <c r="C16" s="37" t="s">
        <v>43</v>
      </c>
      <c r="D16" s="36">
        <v>1967</v>
      </c>
      <c r="E16" s="70">
        <v>7.5</v>
      </c>
      <c r="F16" s="69" t="s">
        <v>287</v>
      </c>
      <c r="G16" s="16"/>
    </row>
    <row r="17" spans="1:7" ht="27" customHeight="1">
      <c r="A17" s="13">
        <v>7</v>
      </c>
      <c r="B17" s="30" t="s">
        <v>44</v>
      </c>
      <c r="C17" s="35" t="s">
        <v>45</v>
      </c>
      <c r="D17" s="36">
        <v>1987</v>
      </c>
      <c r="E17" s="70">
        <v>7.5</v>
      </c>
      <c r="F17" s="69" t="s">
        <v>288</v>
      </c>
      <c r="G17" s="16"/>
    </row>
    <row r="18" spans="1:7" ht="27" customHeight="1">
      <c r="A18" s="13">
        <v>8</v>
      </c>
      <c r="B18" s="30" t="s">
        <v>46</v>
      </c>
      <c r="C18" s="37" t="s">
        <v>47</v>
      </c>
      <c r="D18" s="36">
        <v>1983</v>
      </c>
      <c r="E18" s="70">
        <v>7</v>
      </c>
      <c r="F18" s="69" t="s">
        <v>289</v>
      </c>
      <c r="G18" s="16"/>
    </row>
    <row r="19" spans="1:7" ht="27" customHeight="1">
      <c r="A19" s="13">
        <v>9</v>
      </c>
      <c r="B19" s="30" t="s">
        <v>48</v>
      </c>
      <c r="C19" s="38" t="s">
        <v>49</v>
      </c>
      <c r="D19" s="36">
        <v>1982</v>
      </c>
      <c r="E19" s="70">
        <v>8</v>
      </c>
      <c r="F19" s="69" t="s">
        <v>290</v>
      </c>
      <c r="G19" s="16"/>
    </row>
    <row r="20" spans="1:7" s="18" customFormat="1" ht="27" customHeight="1">
      <c r="A20" s="13">
        <v>10</v>
      </c>
      <c r="B20" s="30" t="s">
        <v>50</v>
      </c>
      <c r="C20" s="33" t="s">
        <v>51</v>
      </c>
      <c r="D20" s="34">
        <v>1977</v>
      </c>
      <c r="E20" s="70">
        <v>7.5</v>
      </c>
      <c r="F20" s="69" t="s">
        <v>291</v>
      </c>
      <c r="G20" s="16"/>
    </row>
    <row r="21" spans="1:7" ht="27" customHeight="1">
      <c r="A21" s="13">
        <v>11</v>
      </c>
      <c r="B21" s="30" t="s">
        <v>52</v>
      </c>
      <c r="C21" s="33" t="s">
        <v>53</v>
      </c>
      <c r="D21" s="34">
        <v>1980</v>
      </c>
      <c r="E21" s="70">
        <v>7.5</v>
      </c>
      <c r="F21" s="69" t="s">
        <v>292</v>
      </c>
      <c r="G21" s="16"/>
    </row>
    <row r="22" spans="1:7" ht="27" customHeight="1">
      <c r="A22" s="13">
        <v>12</v>
      </c>
      <c r="B22" s="30" t="s">
        <v>54</v>
      </c>
      <c r="C22" s="35" t="s">
        <v>16</v>
      </c>
      <c r="D22" s="36">
        <v>1988</v>
      </c>
      <c r="E22" s="70">
        <v>7.5</v>
      </c>
      <c r="F22" s="69" t="s">
        <v>293</v>
      </c>
      <c r="G22" s="16"/>
    </row>
    <row r="23" spans="1:7" ht="27" customHeight="1">
      <c r="A23" s="13">
        <v>13</v>
      </c>
      <c r="B23" s="30" t="s">
        <v>55</v>
      </c>
      <c r="C23" s="37" t="s">
        <v>17</v>
      </c>
      <c r="D23" s="36">
        <v>1972</v>
      </c>
      <c r="E23" s="70">
        <v>8.5</v>
      </c>
      <c r="F23" s="69" t="s">
        <v>294</v>
      </c>
      <c r="G23" s="16"/>
    </row>
    <row r="24" spans="1:7" ht="27" customHeight="1">
      <c r="A24" s="13">
        <v>14</v>
      </c>
      <c r="B24" s="30" t="s">
        <v>56</v>
      </c>
      <c r="C24" s="35" t="s">
        <v>17</v>
      </c>
      <c r="D24" s="36">
        <v>1982</v>
      </c>
      <c r="E24" s="70">
        <v>6.5</v>
      </c>
      <c r="F24" s="69" t="s">
        <v>295</v>
      </c>
      <c r="G24" s="16"/>
    </row>
    <row r="25" spans="1:7" ht="27" customHeight="1">
      <c r="A25" s="13">
        <v>15</v>
      </c>
      <c r="B25" s="30" t="s">
        <v>57</v>
      </c>
      <c r="C25" s="33" t="s">
        <v>58</v>
      </c>
      <c r="D25" s="34">
        <v>1984</v>
      </c>
      <c r="E25" s="70">
        <v>7</v>
      </c>
      <c r="F25" s="69" t="s">
        <v>296</v>
      </c>
      <c r="G25" s="16"/>
    </row>
    <row r="26" spans="1:7" ht="27" customHeight="1">
      <c r="A26" s="13">
        <v>16</v>
      </c>
      <c r="B26" s="30" t="s">
        <v>59</v>
      </c>
      <c r="C26" s="35" t="s">
        <v>18</v>
      </c>
      <c r="D26" s="36">
        <v>1980</v>
      </c>
      <c r="E26" s="70">
        <v>8</v>
      </c>
      <c r="F26" s="69" t="s">
        <v>297</v>
      </c>
      <c r="G26" s="16"/>
    </row>
    <row r="27" spans="1:7" ht="27" customHeight="1">
      <c r="A27" s="13">
        <v>17</v>
      </c>
      <c r="B27" s="30" t="s">
        <v>13</v>
      </c>
      <c r="C27" s="33" t="s">
        <v>60</v>
      </c>
      <c r="D27" s="34">
        <v>1986</v>
      </c>
      <c r="E27" s="70">
        <v>7.5</v>
      </c>
      <c r="F27" s="69" t="s">
        <v>298</v>
      </c>
      <c r="G27" s="16"/>
    </row>
    <row r="28" spans="1:7" ht="27" customHeight="1">
      <c r="A28" s="13">
        <v>18</v>
      </c>
      <c r="B28" s="30" t="s">
        <v>61</v>
      </c>
      <c r="C28" s="33" t="s">
        <v>62</v>
      </c>
      <c r="D28" s="34">
        <v>1986</v>
      </c>
      <c r="E28" s="70">
        <v>7.5</v>
      </c>
      <c r="F28" s="69" t="s">
        <v>299</v>
      </c>
      <c r="G28" s="16"/>
    </row>
    <row r="29" spans="1:7" ht="27" customHeight="1">
      <c r="A29" s="13">
        <v>19</v>
      </c>
      <c r="B29" s="30" t="s">
        <v>63</v>
      </c>
      <c r="C29" s="38" t="s">
        <v>64</v>
      </c>
      <c r="D29" s="39">
        <v>1973</v>
      </c>
      <c r="E29" s="70">
        <v>6.5</v>
      </c>
      <c r="F29" s="72" t="s">
        <v>281</v>
      </c>
      <c r="G29" s="16"/>
    </row>
    <row r="30" spans="1:7" ht="27" customHeight="1">
      <c r="A30" s="13">
        <v>20</v>
      </c>
      <c r="B30" s="30" t="s">
        <v>65</v>
      </c>
      <c r="C30" s="35" t="s">
        <v>66</v>
      </c>
      <c r="D30" s="36">
        <v>1985</v>
      </c>
      <c r="E30" s="70">
        <v>8</v>
      </c>
      <c r="F30" s="72" t="s">
        <v>239</v>
      </c>
      <c r="G30" s="16"/>
    </row>
    <row r="31" spans="1:7" s="19" customFormat="1" ht="27" customHeight="1">
      <c r="A31" s="13">
        <v>21</v>
      </c>
      <c r="B31" s="30" t="s">
        <v>67</v>
      </c>
      <c r="C31" s="33" t="s">
        <v>68</v>
      </c>
      <c r="D31" s="34">
        <v>1986</v>
      </c>
      <c r="E31" s="70">
        <v>8</v>
      </c>
      <c r="F31" s="72" t="s">
        <v>240</v>
      </c>
      <c r="G31" s="16"/>
    </row>
    <row r="32" spans="1:7" ht="27" customHeight="1">
      <c r="A32" s="13">
        <v>22</v>
      </c>
      <c r="B32" s="30" t="s">
        <v>69</v>
      </c>
      <c r="C32" s="35" t="s">
        <v>70</v>
      </c>
      <c r="D32" s="36">
        <v>1982</v>
      </c>
      <c r="E32" s="70">
        <v>8</v>
      </c>
      <c r="F32" s="72" t="s">
        <v>241</v>
      </c>
      <c r="G32" s="16"/>
    </row>
    <row r="33" spans="1:7" ht="27" customHeight="1">
      <c r="A33" s="13">
        <v>23</v>
      </c>
      <c r="B33" s="30" t="s">
        <v>71</v>
      </c>
      <c r="C33" s="33" t="s">
        <v>72</v>
      </c>
      <c r="D33" s="34">
        <v>1980</v>
      </c>
      <c r="E33" s="70">
        <v>7.5</v>
      </c>
      <c r="F33" s="72" t="s">
        <v>242</v>
      </c>
      <c r="G33" s="16"/>
    </row>
    <row r="34" spans="1:7" ht="27" customHeight="1">
      <c r="A34" s="13">
        <v>24</v>
      </c>
      <c r="B34" s="30" t="s">
        <v>23</v>
      </c>
      <c r="C34" s="33" t="s">
        <v>73</v>
      </c>
      <c r="D34" s="34">
        <v>1973</v>
      </c>
      <c r="E34" s="70">
        <v>6</v>
      </c>
      <c r="F34" s="72" t="s">
        <v>244</v>
      </c>
      <c r="G34" s="55"/>
    </row>
    <row r="35" spans="1:7" ht="27" customHeight="1">
      <c r="A35" s="13">
        <v>25</v>
      </c>
      <c r="B35" s="30" t="s">
        <v>74</v>
      </c>
      <c r="C35" s="37" t="s">
        <v>75</v>
      </c>
      <c r="D35" s="40">
        <v>1978</v>
      </c>
      <c r="E35" s="70">
        <v>8</v>
      </c>
      <c r="F35" s="72" t="s">
        <v>243</v>
      </c>
      <c r="G35" s="16"/>
    </row>
    <row r="36" spans="1:7" ht="27" customHeight="1">
      <c r="A36" s="13">
        <v>26</v>
      </c>
      <c r="B36" s="30" t="s">
        <v>76</v>
      </c>
      <c r="C36" s="33" t="s">
        <v>77</v>
      </c>
      <c r="D36" s="34">
        <v>1976</v>
      </c>
      <c r="E36" s="70">
        <v>7.5</v>
      </c>
      <c r="F36" s="72" t="s">
        <v>245</v>
      </c>
      <c r="G36" s="16"/>
    </row>
    <row r="37" spans="1:7" ht="27" customHeight="1">
      <c r="A37" s="13">
        <v>27</v>
      </c>
      <c r="B37" s="30" t="s">
        <v>78</v>
      </c>
      <c r="C37" s="33" t="s">
        <v>79</v>
      </c>
      <c r="D37" s="34">
        <v>1985</v>
      </c>
      <c r="E37" s="70">
        <v>6.5</v>
      </c>
      <c r="F37" s="72" t="s">
        <v>246</v>
      </c>
      <c r="G37" s="16"/>
    </row>
    <row r="38" spans="1:7" ht="27" customHeight="1">
      <c r="A38" s="13">
        <v>28</v>
      </c>
      <c r="B38" s="30" t="s">
        <v>80</v>
      </c>
      <c r="C38" s="33" t="s">
        <v>81</v>
      </c>
      <c r="D38" s="34">
        <v>1988</v>
      </c>
      <c r="E38" s="70">
        <v>7.5</v>
      </c>
      <c r="F38" s="72" t="s">
        <v>247</v>
      </c>
      <c r="G38" s="16"/>
    </row>
    <row r="39" spans="1:7" ht="27" customHeight="1">
      <c r="A39" s="13">
        <v>29</v>
      </c>
      <c r="B39" s="30" t="s">
        <v>82</v>
      </c>
      <c r="C39" s="33" t="s">
        <v>83</v>
      </c>
      <c r="D39" s="34">
        <v>1972</v>
      </c>
      <c r="E39" s="70">
        <v>7.5</v>
      </c>
      <c r="F39" s="72" t="s">
        <v>248</v>
      </c>
      <c r="G39" s="16"/>
    </row>
    <row r="40" spans="1:7" ht="27" customHeight="1">
      <c r="A40" s="13">
        <v>30</v>
      </c>
      <c r="B40" s="30" t="s">
        <v>84</v>
      </c>
      <c r="C40" s="37" t="s">
        <v>20</v>
      </c>
      <c r="D40" s="40">
        <v>1977</v>
      </c>
      <c r="E40" s="70">
        <v>8</v>
      </c>
      <c r="F40" s="72" t="s">
        <v>249</v>
      </c>
      <c r="G40" s="16"/>
    </row>
    <row r="41" spans="1:7" ht="27" customHeight="1">
      <c r="A41" s="13">
        <v>31</v>
      </c>
      <c r="B41" s="30" t="s">
        <v>85</v>
      </c>
      <c r="C41" s="33" t="s">
        <v>86</v>
      </c>
      <c r="D41" s="34">
        <v>1985</v>
      </c>
      <c r="E41" s="70">
        <v>7</v>
      </c>
      <c r="F41" s="72" t="s">
        <v>250</v>
      </c>
      <c r="G41" s="16"/>
    </row>
    <row r="42" spans="1:7" ht="27" customHeight="1">
      <c r="A42" s="13">
        <v>32</v>
      </c>
      <c r="B42" s="30" t="s">
        <v>87</v>
      </c>
      <c r="C42" s="35" t="s">
        <v>88</v>
      </c>
      <c r="D42" s="36">
        <v>1985</v>
      </c>
      <c r="E42" s="70">
        <v>8</v>
      </c>
      <c r="F42" s="72" t="s">
        <v>251</v>
      </c>
      <c r="G42" s="16"/>
    </row>
    <row r="43" spans="1:7" ht="27" customHeight="1">
      <c r="A43" s="13">
        <v>33</v>
      </c>
      <c r="B43" s="30" t="s">
        <v>89</v>
      </c>
      <c r="C43" s="37" t="s">
        <v>90</v>
      </c>
      <c r="D43" s="41">
        <v>1986</v>
      </c>
      <c r="E43" s="70">
        <v>7.5</v>
      </c>
      <c r="F43" s="72" t="s">
        <v>252</v>
      </c>
      <c r="G43" s="16"/>
    </row>
    <row r="44" spans="1:7" ht="27" customHeight="1">
      <c r="A44" s="13">
        <v>34</v>
      </c>
      <c r="B44" s="30" t="s">
        <v>91</v>
      </c>
      <c r="C44" s="33" t="s">
        <v>92</v>
      </c>
      <c r="D44" s="34">
        <v>1986</v>
      </c>
      <c r="E44" s="70">
        <v>8</v>
      </c>
      <c r="F44" s="72" t="s">
        <v>253</v>
      </c>
      <c r="G44" s="16"/>
    </row>
    <row r="45" spans="1:7" ht="27" customHeight="1">
      <c r="A45" s="13">
        <v>35</v>
      </c>
      <c r="B45" s="30" t="s">
        <v>93</v>
      </c>
      <c r="C45" s="37" t="s">
        <v>94</v>
      </c>
      <c r="D45" s="42">
        <v>1980</v>
      </c>
      <c r="E45" s="70">
        <v>8</v>
      </c>
      <c r="F45" s="72" t="s">
        <v>254</v>
      </c>
      <c r="G45" s="16"/>
    </row>
    <row r="46" spans="1:7" ht="27" customHeight="1">
      <c r="A46" s="13">
        <v>36</v>
      </c>
      <c r="B46" s="30" t="s">
        <v>95</v>
      </c>
      <c r="C46" s="33" t="s">
        <v>96</v>
      </c>
      <c r="D46" s="34">
        <v>1986</v>
      </c>
      <c r="E46" s="70">
        <v>6.5</v>
      </c>
      <c r="F46" s="72" t="s">
        <v>255</v>
      </c>
      <c r="G46" s="16"/>
    </row>
    <row r="47" spans="1:7" ht="27" customHeight="1">
      <c r="A47" s="13">
        <v>37</v>
      </c>
      <c r="B47" s="30" t="s">
        <v>97</v>
      </c>
      <c r="C47" s="35" t="s">
        <v>98</v>
      </c>
      <c r="D47" s="36">
        <v>1983</v>
      </c>
      <c r="E47" s="70">
        <v>7</v>
      </c>
      <c r="F47" s="72" t="s">
        <v>305</v>
      </c>
      <c r="G47" s="16"/>
    </row>
    <row r="48" spans="1:7" ht="27" customHeight="1">
      <c r="A48" s="13">
        <v>38</v>
      </c>
      <c r="B48" s="30" t="s">
        <v>99</v>
      </c>
      <c r="C48" s="33" t="s">
        <v>100</v>
      </c>
      <c r="D48" s="34">
        <v>1981</v>
      </c>
      <c r="E48" s="70">
        <v>7.5</v>
      </c>
      <c r="F48" s="72" t="s">
        <v>304</v>
      </c>
      <c r="G48" s="16"/>
    </row>
    <row r="49" spans="1:7" ht="27" customHeight="1">
      <c r="A49" s="13">
        <v>39</v>
      </c>
      <c r="B49" s="30" t="s">
        <v>19</v>
      </c>
      <c r="C49" s="37" t="s">
        <v>21</v>
      </c>
      <c r="D49" s="36">
        <v>1984</v>
      </c>
      <c r="E49" s="173" t="s">
        <v>332</v>
      </c>
      <c r="F49" s="174"/>
      <c r="G49" s="175"/>
    </row>
    <row r="50" spans="1:7" ht="27" customHeight="1">
      <c r="A50" s="13">
        <v>40</v>
      </c>
      <c r="B50" s="30" t="s">
        <v>25</v>
      </c>
      <c r="C50" s="35" t="s">
        <v>21</v>
      </c>
      <c r="D50" s="36">
        <v>1984</v>
      </c>
      <c r="E50" s="70">
        <v>8</v>
      </c>
      <c r="F50" s="72" t="s">
        <v>303</v>
      </c>
      <c r="G50" s="16"/>
    </row>
    <row r="51" spans="1:7" ht="27" customHeight="1">
      <c r="A51" s="13">
        <v>41</v>
      </c>
      <c r="B51" s="30" t="s">
        <v>101</v>
      </c>
      <c r="C51" s="33" t="s">
        <v>102</v>
      </c>
      <c r="D51" s="34">
        <v>1988</v>
      </c>
      <c r="E51" s="70">
        <v>7</v>
      </c>
      <c r="F51" s="72" t="s">
        <v>306</v>
      </c>
      <c r="G51" s="16"/>
    </row>
    <row r="52" spans="1:7" ht="27" customHeight="1">
      <c r="A52" s="13">
        <v>42</v>
      </c>
      <c r="B52" s="30" t="s">
        <v>103</v>
      </c>
      <c r="C52" s="43" t="s">
        <v>104</v>
      </c>
      <c r="D52" s="39">
        <v>1992</v>
      </c>
      <c r="E52" s="70">
        <v>8</v>
      </c>
      <c r="F52" s="72" t="s">
        <v>307</v>
      </c>
      <c r="G52" s="16"/>
    </row>
    <row r="53" spans="1:7" s="18" customFormat="1" ht="27" customHeight="1">
      <c r="A53" s="13">
        <v>43</v>
      </c>
      <c r="B53" s="30" t="s">
        <v>105</v>
      </c>
      <c r="C53" s="31" t="s">
        <v>104</v>
      </c>
      <c r="D53" s="32">
        <v>1976</v>
      </c>
      <c r="E53" s="70">
        <v>6</v>
      </c>
      <c r="F53" s="72" t="s">
        <v>308</v>
      </c>
      <c r="G53" s="16"/>
    </row>
    <row r="54" spans="1:7" ht="27" customHeight="1">
      <c r="A54" s="13">
        <v>44</v>
      </c>
      <c r="B54" s="30" t="s">
        <v>106</v>
      </c>
      <c r="C54" s="33" t="s">
        <v>107</v>
      </c>
      <c r="D54" s="32">
        <v>1980</v>
      </c>
      <c r="E54" s="70">
        <v>6</v>
      </c>
      <c r="F54" s="72" t="s">
        <v>309</v>
      </c>
      <c r="G54" s="16"/>
    </row>
    <row r="55" spans="1:7" ht="27" customHeight="1">
      <c r="A55" s="13">
        <v>45</v>
      </c>
      <c r="B55" s="30" t="s">
        <v>67</v>
      </c>
      <c r="C55" s="37" t="s">
        <v>108</v>
      </c>
      <c r="D55" s="40">
        <v>1979</v>
      </c>
      <c r="E55" s="70">
        <v>8.5</v>
      </c>
      <c r="F55" s="72" t="s">
        <v>310</v>
      </c>
      <c r="G55" s="16"/>
    </row>
    <row r="56" spans="1:7" ht="27" customHeight="1">
      <c r="A56" s="13">
        <v>46</v>
      </c>
      <c r="B56" s="30" t="s">
        <v>109</v>
      </c>
      <c r="C56" s="33" t="s">
        <v>110</v>
      </c>
      <c r="D56" s="34">
        <v>1971</v>
      </c>
      <c r="E56" s="70">
        <v>7.5</v>
      </c>
      <c r="F56" s="72" t="s">
        <v>311</v>
      </c>
      <c r="G56" s="16"/>
    </row>
    <row r="57" spans="1:7" ht="27" customHeight="1">
      <c r="A57" s="13">
        <v>47</v>
      </c>
      <c r="B57" s="30" t="s">
        <v>111</v>
      </c>
      <c r="C57" s="37" t="s">
        <v>22</v>
      </c>
      <c r="D57" s="36">
        <v>1983</v>
      </c>
      <c r="E57" s="70">
        <v>7</v>
      </c>
      <c r="F57" s="72" t="s">
        <v>312</v>
      </c>
      <c r="G57" s="16"/>
    </row>
    <row r="58" spans="1:7" ht="27" customHeight="1">
      <c r="A58" s="13">
        <v>48</v>
      </c>
      <c r="B58" s="30" t="s">
        <v>112</v>
      </c>
      <c r="C58" s="33" t="s">
        <v>22</v>
      </c>
      <c r="D58" s="34">
        <v>1985</v>
      </c>
      <c r="E58" s="70">
        <v>6.5</v>
      </c>
      <c r="F58" s="72" t="s">
        <v>313</v>
      </c>
      <c r="G58" s="55"/>
    </row>
    <row r="59" spans="1:7" ht="27" customHeight="1">
      <c r="A59" s="13">
        <v>49</v>
      </c>
      <c r="B59" s="30" t="s">
        <v>113</v>
      </c>
      <c r="C59" s="35" t="s">
        <v>114</v>
      </c>
      <c r="D59" s="36">
        <v>1978</v>
      </c>
      <c r="E59" s="70">
        <v>8</v>
      </c>
      <c r="F59" s="72" t="s">
        <v>314</v>
      </c>
      <c r="G59" s="16"/>
    </row>
    <row r="60" spans="1:7" ht="27" customHeight="1">
      <c r="A60" s="13">
        <v>50</v>
      </c>
      <c r="B60" s="30" t="s">
        <v>115</v>
      </c>
      <c r="C60" s="35" t="s">
        <v>114</v>
      </c>
      <c r="D60" s="36">
        <v>1984</v>
      </c>
      <c r="E60" s="70">
        <v>6</v>
      </c>
      <c r="F60" s="72" t="s">
        <v>315</v>
      </c>
      <c r="G60" s="16"/>
    </row>
    <row r="61" spans="1:7" ht="27" customHeight="1">
      <c r="A61" s="13">
        <v>51</v>
      </c>
      <c r="B61" s="30" t="s">
        <v>23</v>
      </c>
      <c r="C61" s="37" t="s">
        <v>114</v>
      </c>
      <c r="D61" s="41">
        <v>1979</v>
      </c>
      <c r="E61" s="70">
        <v>5.5</v>
      </c>
      <c r="F61" s="72" t="s">
        <v>316</v>
      </c>
      <c r="G61" s="16"/>
    </row>
    <row r="62" spans="1:7" ht="27" customHeight="1">
      <c r="A62" s="13">
        <v>52</v>
      </c>
      <c r="B62" s="30" t="s">
        <v>116</v>
      </c>
      <c r="C62" s="38" t="s">
        <v>117</v>
      </c>
      <c r="D62" s="39">
        <v>1986</v>
      </c>
      <c r="E62" s="70">
        <v>6</v>
      </c>
      <c r="F62" s="72" t="s">
        <v>317</v>
      </c>
      <c r="G62" s="16"/>
    </row>
    <row r="63" spans="1:7" ht="27" customHeight="1">
      <c r="A63" s="13">
        <v>53</v>
      </c>
      <c r="B63" s="30" t="s">
        <v>23</v>
      </c>
      <c r="C63" s="33" t="s">
        <v>118</v>
      </c>
      <c r="D63" s="34">
        <v>1990</v>
      </c>
      <c r="E63" s="70">
        <v>7.5</v>
      </c>
      <c r="F63" s="72" t="s">
        <v>318</v>
      </c>
      <c r="G63" s="16"/>
    </row>
    <row r="64" spans="1:7" ht="27" customHeight="1">
      <c r="A64" s="13">
        <v>54</v>
      </c>
      <c r="B64" s="30" t="s">
        <v>119</v>
      </c>
      <c r="C64" s="31" t="s">
        <v>120</v>
      </c>
      <c r="D64" s="34">
        <v>1985</v>
      </c>
      <c r="E64" s="70">
        <v>8</v>
      </c>
      <c r="F64" s="72" t="s">
        <v>319</v>
      </c>
      <c r="G64" s="16"/>
    </row>
    <row r="65" spans="1:7" ht="27" customHeight="1">
      <c r="A65" s="13">
        <v>55</v>
      </c>
      <c r="B65" s="30" t="s">
        <v>121</v>
      </c>
      <c r="C65" s="33" t="s">
        <v>24</v>
      </c>
      <c r="D65" s="34">
        <v>1984</v>
      </c>
      <c r="E65" s="70">
        <v>7</v>
      </c>
      <c r="F65" s="72" t="s">
        <v>320</v>
      </c>
      <c r="G65" s="16"/>
    </row>
    <row r="66" spans="1:7" ht="27" customHeight="1">
      <c r="A66" s="13">
        <v>56</v>
      </c>
      <c r="B66" s="30" t="s">
        <v>122</v>
      </c>
      <c r="C66" s="37" t="s">
        <v>123</v>
      </c>
      <c r="D66" s="36">
        <v>1982</v>
      </c>
      <c r="E66" s="70">
        <v>7.5</v>
      </c>
      <c r="F66" s="72" t="s">
        <v>321</v>
      </c>
      <c r="G66" s="16"/>
    </row>
    <row r="67" spans="1:7" ht="27" customHeight="1">
      <c r="A67" s="13">
        <v>57</v>
      </c>
      <c r="B67" s="30" t="s">
        <v>124</v>
      </c>
      <c r="C67" s="37" t="s">
        <v>125</v>
      </c>
      <c r="D67" s="36">
        <v>1992</v>
      </c>
      <c r="E67" s="70">
        <v>7</v>
      </c>
      <c r="F67" s="72" t="s">
        <v>322</v>
      </c>
      <c r="G67" s="16"/>
    </row>
    <row r="68" spans="1:7" ht="27" customHeight="1">
      <c r="A68" s="13">
        <v>58</v>
      </c>
      <c r="B68" s="30" t="s">
        <v>126</v>
      </c>
      <c r="C68" s="33" t="s">
        <v>125</v>
      </c>
      <c r="D68" s="34">
        <v>1980</v>
      </c>
      <c r="E68" s="70">
        <v>7.5</v>
      </c>
      <c r="F68" s="72" t="s">
        <v>323</v>
      </c>
      <c r="G68" s="16"/>
    </row>
    <row r="69" spans="1:7" ht="27" customHeight="1">
      <c r="A69" s="13">
        <v>59</v>
      </c>
      <c r="B69" s="30" t="s">
        <v>127</v>
      </c>
      <c r="C69" s="37" t="s">
        <v>128</v>
      </c>
      <c r="D69" s="44">
        <v>1980</v>
      </c>
      <c r="E69" s="70">
        <v>8.5</v>
      </c>
      <c r="F69" s="72" t="s">
        <v>324</v>
      </c>
      <c r="G69" s="16"/>
    </row>
    <row r="70" spans="1:7" ht="27" customHeight="1">
      <c r="A70" s="13">
        <v>60</v>
      </c>
      <c r="B70" s="30" t="s">
        <v>129</v>
      </c>
      <c r="C70" s="37" t="s">
        <v>128</v>
      </c>
      <c r="D70" s="40">
        <v>1976</v>
      </c>
      <c r="E70" s="70">
        <v>7.5</v>
      </c>
      <c r="F70" s="72" t="s">
        <v>302</v>
      </c>
      <c r="G70" s="16"/>
    </row>
    <row r="71" spans="1:7" ht="27" customHeight="1">
      <c r="A71" s="13">
        <v>61</v>
      </c>
      <c r="B71" s="30" t="s">
        <v>130</v>
      </c>
      <c r="C71" s="37" t="s">
        <v>131</v>
      </c>
      <c r="D71" s="36">
        <v>1988</v>
      </c>
      <c r="E71" s="173" t="s">
        <v>332</v>
      </c>
      <c r="F71" s="174"/>
      <c r="G71" s="175"/>
    </row>
    <row r="72" spans="1:7" ht="27" customHeight="1">
      <c r="A72" s="13">
        <v>62</v>
      </c>
      <c r="B72" s="30" t="s">
        <v>26</v>
      </c>
      <c r="C72" s="37" t="s">
        <v>132</v>
      </c>
      <c r="D72" s="36">
        <v>1985</v>
      </c>
      <c r="E72" s="70">
        <v>8</v>
      </c>
      <c r="F72" s="72" t="s">
        <v>301</v>
      </c>
      <c r="G72" s="16"/>
    </row>
    <row r="73" spans="1:7" ht="27" customHeight="1">
      <c r="A73" s="13">
        <v>63</v>
      </c>
      <c r="B73" s="30" t="s">
        <v>133</v>
      </c>
      <c r="C73" s="35" t="s">
        <v>27</v>
      </c>
      <c r="D73" s="36">
        <v>1983</v>
      </c>
      <c r="E73" s="70">
        <v>7</v>
      </c>
      <c r="F73" s="72" t="s">
        <v>325</v>
      </c>
      <c r="G73" s="16"/>
    </row>
    <row r="74" spans="1:7" ht="27" customHeight="1">
      <c r="A74" s="13">
        <v>64</v>
      </c>
      <c r="B74" s="30" t="s">
        <v>134</v>
      </c>
      <c r="C74" s="33" t="s">
        <v>27</v>
      </c>
      <c r="D74" s="34">
        <v>1984</v>
      </c>
      <c r="E74" s="70">
        <v>7.5</v>
      </c>
      <c r="F74" s="72" t="s">
        <v>326</v>
      </c>
      <c r="G74" s="55"/>
    </row>
    <row r="75" spans="1:7" ht="27" customHeight="1">
      <c r="A75" s="13">
        <v>65</v>
      </c>
      <c r="B75" s="30" t="s">
        <v>135</v>
      </c>
      <c r="C75" s="33" t="s">
        <v>27</v>
      </c>
      <c r="D75" s="34">
        <v>1983</v>
      </c>
      <c r="E75" s="70">
        <v>7.5</v>
      </c>
      <c r="F75" s="72" t="s">
        <v>327</v>
      </c>
      <c r="G75" s="16"/>
    </row>
    <row r="76" spans="1:7" ht="27" customHeight="1">
      <c r="A76" s="13">
        <v>66</v>
      </c>
      <c r="B76" s="30" t="s">
        <v>136</v>
      </c>
      <c r="C76" s="31" t="s">
        <v>137</v>
      </c>
      <c r="D76" s="32">
        <v>1987</v>
      </c>
      <c r="E76" s="70">
        <v>7.5</v>
      </c>
      <c r="F76" s="72" t="s">
        <v>328</v>
      </c>
      <c r="G76" s="16"/>
    </row>
    <row r="77" spans="1:7" ht="27" customHeight="1">
      <c r="A77" s="13">
        <v>67</v>
      </c>
      <c r="B77" s="30" t="s">
        <v>23</v>
      </c>
      <c r="C77" s="33" t="s">
        <v>214</v>
      </c>
      <c r="D77" s="34">
        <v>1986</v>
      </c>
      <c r="E77" s="70">
        <v>7.5</v>
      </c>
      <c r="F77" s="72" t="s">
        <v>329</v>
      </c>
      <c r="G77" s="16"/>
    </row>
    <row r="78" spans="1:7" ht="27" customHeight="1">
      <c r="A78" s="13">
        <v>68</v>
      </c>
      <c r="B78" s="30" t="s">
        <v>215</v>
      </c>
      <c r="C78" s="37" t="s">
        <v>138</v>
      </c>
      <c r="D78" s="40">
        <v>1987</v>
      </c>
      <c r="E78" s="70">
        <v>7</v>
      </c>
      <c r="F78" s="72" t="s">
        <v>330</v>
      </c>
      <c r="G78" s="16"/>
    </row>
    <row r="79" spans="1:7" ht="27" customHeight="1">
      <c r="A79" s="13">
        <v>69</v>
      </c>
      <c r="B79" s="30" t="s">
        <v>139</v>
      </c>
      <c r="C79" s="33" t="s">
        <v>138</v>
      </c>
      <c r="D79" s="34">
        <v>1985</v>
      </c>
      <c r="E79" s="70">
        <v>7</v>
      </c>
      <c r="F79" s="72" t="s">
        <v>331</v>
      </c>
      <c r="G79" s="16"/>
    </row>
    <row r="80" spans="1:7" ht="27" customHeight="1">
      <c r="A80" s="13">
        <v>70</v>
      </c>
      <c r="B80" s="45" t="s">
        <v>140</v>
      </c>
      <c r="C80" s="46" t="s">
        <v>28</v>
      </c>
      <c r="D80" s="47">
        <v>1988</v>
      </c>
      <c r="E80" s="73">
        <v>7</v>
      </c>
      <c r="F80" s="75" t="s">
        <v>300</v>
      </c>
      <c r="G80" s="54"/>
    </row>
    <row r="81" spans="1:7" ht="27" customHeight="1">
      <c r="A81" s="76"/>
      <c r="B81" s="77"/>
      <c r="C81" s="78"/>
      <c r="D81" s="79"/>
      <c r="E81" s="80"/>
      <c r="F81" s="82"/>
      <c r="G81" s="83"/>
    </row>
    <row r="82" spans="2:8" ht="16.5">
      <c r="B82" s="148" t="s">
        <v>29</v>
      </c>
      <c r="C82" s="149"/>
      <c r="D82" s="84">
        <f>A80</f>
        <v>70</v>
      </c>
      <c r="E82" s="21"/>
      <c r="F82" s="150"/>
      <c r="G82" s="150"/>
      <c r="H82" s="22"/>
    </row>
    <row r="83" spans="2:8" ht="16.5">
      <c r="B83" s="146" t="s">
        <v>30</v>
      </c>
      <c r="C83" s="147"/>
      <c r="D83" s="84">
        <f>COUNT(E11:E80)</f>
        <v>68</v>
      </c>
      <c r="E83" s="21"/>
      <c r="F83" s="85"/>
      <c r="G83" s="85"/>
      <c r="H83" s="22"/>
    </row>
    <row r="84" spans="2:8" ht="16.5">
      <c r="B84" s="146" t="s">
        <v>31</v>
      </c>
      <c r="C84" s="147"/>
      <c r="D84" s="22">
        <f>COUNTIF(E11:E80,"&gt;=5.0")</f>
        <v>68</v>
      </c>
      <c r="E84" s="21"/>
      <c r="F84" s="150"/>
      <c r="G84" s="150"/>
      <c r="H84" s="22"/>
    </row>
    <row r="85" spans="2:8" ht="16.5">
      <c r="B85" s="146" t="s">
        <v>333</v>
      </c>
      <c r="C85" s="147"/>
      <c r="D85" s="22">
        <v>2</v>
      </c>
      <c r="E85" s="21"/>
      <c r="F85" s="85"/>
      <c r="G85" s="85"/>
      <c r="H85" s="22"/>
    </row>
    <row r="86" spans="2:8" ht="16.5">
      <c r="B86" s="146" t="s">
        <v>212</v>
      </c>
      <c r="C86" s="147"/>
      <c r="D86" s="22">
        <f>COUNTIF(E11:E70,"&lt;5.0")</f>
        <v>0</v>
      </c>
      <c r="E86" s="21"/>
      <c r="F86" s="85"/>
      <c r="G86" s="85"/>
      <c r="H86" s="22"/>
    </row>
    <row r="87" spans="2:8" ht="16.5">
      <c r="B87" s="148" t="s">
        <v>334</v>
      </c>
      <c r="C87" s="148"/>
      <c r="D87" s="148"/>
      <c r="E87" s="148"/>
      <c r="F87" s="148"/>
      <c r="G87" s="148"/>
      <c r="H87" s="148"/>
    </row>
    <row r="88" spans="2:8" ht="16.5">
      <c r="B88" s="23"/>
      <c r="C88" s="23"/>
      <c r="D88" s="23"/>
      <c r="E88" s="23"/>
      <c r="F88" s="166" t="s">
        <v>335</v>
      </c>
      <c r="G88" s="166"/>
      <c r="H88" s="24"/>
    </row>
    <row r="89" spans="2:8" ht="16.5">
      <c r="B89" s="23"/>
      <c r="C89" s="23"/>
      <c r="D89" s="23"/>
      <c r="E89" s="23"/>
      <c r="F89" s="23"/>
      <c r="G89" s="24"/>
      <c r="H89" s="24"/>
    </row>
    <row r="90" spans="2:8" ht="16.5">
      <c r="B90" s="23"/>
      <c r="C90" s="23"/>
      <c r="D90" s="23"/>
      <c r="E90" s="23"/>
      <c r="F90" s="23"/>
      <c r="G90" s="25"/>
      <c r="H90" s="25"/>
    </row>
    <row r="91" spans="2:8" ht="16.5">
      <c r="B91" s="23"/>
      <c r="C91" s="23"/>
      <c r="D91" s="23"/>
      <c r="E91" s="23"/>
      <c r="F91" s="23"/>
      <c r="G91" s="25"/>
      <c r="H91" s="25"/>
    </row>
    <row r="92" spans="1:8" ht="16.5" customHeight="1">
      <c r="A92" s="148" t="s">
        <v>336</v>
      </c>
      <c r="B92" s="148"/>
      <c r="C92" s="148"/>
      <c r="D92" s="148"/>
      <c r="E92" s="148"/>
      <c r="F92" s="148"/>
      <c r="G92" s="148"/>
      <c r="H92" s="92"/>
    </row>
    <row r="93" spans="2:3" ht="16.5">
      <c r="B93" s="26"/>
      <c r="C93" s="26"/>
    </row>
    <row r="94" spans="2:3" ht="16.5">
      <c r="B94" s="26"/>
      <c r="C94" s="26"/>
    </row>
  </sheetData>
  <sheetProtection/>
  <mergeCells count="21">
    <mergeCell ref="B83:C83"/>
    <mergeCell ref="E71:G71"/>
    <mergeCell ref="E49:G49"/>
    <mergeCell ref="A1:C1"/>
    <mergeCell ref="D1:G1"/>
    <mergeCell ref="A2:C2"/>
    <mergeCell ref="E2:F2"/>
    <mergeCell ref="A3:C3"/>
    <mergeCell ref="A5:G5"/>
    <mergeCell ref="A6:G6"/>
    <mergeCell ref="B7:G7"/>
    <mergeCell ref="B10:C10"/>
    <mergeCell ref="B82:C82"/>
    <mergeCell ref="F82:G82"/>
    <mergeCell ref="A92:G92"/>
    <mergeCell ref="B84:C84"/>
    <mergeCell ref="F84:G84"/>
    <mergeCell ref="B86:C86"/>
    <mergeCell ref="B87:H87"/>
    <mergeCell ref="F88:G88"/>
    <mergeCell ref="B85:C85"/>
  </mergeCells>
  <conditionalFormatting sqref="E11:E48 E50:E79">
    <cfRule type="cellIs" priority="3" dxfId="0" operator="lessThan" stopIfTrue="1">
      <formula>5</formula>
    </cfRule>
  </conditionalFormatting>
  <conditionalFormatting sqref="E80:E81">
    <cfRule type="cellIs" priority="2" dxfId="0" operator="lessThan" stopIfTrue="1">
      <formula>5</formula>
    </cfRule>
  </conditionalFormatting>
  <conditionalFormatting sqref="E49">
    <cfRule type="cellIs" priority="1" dxfId="0" operator="lessThan" stopIfTrue="1">
      <formula>5</formula>
    </cfRule>
  </conditionalFormatting>
  <printOptions/>
  <pageMargins left="0.59" right="0.17" top="0" bottom="0" header="0.28" footer="0.17"/>
  <pageSetup horizontalDpi="600" verticalDpi="600" orientation="portrait" r:id="rId4"/>
  <headerFooter>
    <oddFooter>&amp;C&amp;P</oddFooter>
  </headerFooter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zoomScale="96" zoomScaleNormal="96" zoomScalePageLayoutView="0" workbookViewId="0" topLeftCell="A1">
      <selection activeCell="A92" sqref="A92:J92"/>
    </sheetView>
  </sheetViews>
  <sheetFormatPr defaultColWidth="8.8515625" defaultRowHeight="12.75"/>
  <cols>
    <col min="1" max="1" width="4.8515625" style="20" customWidth="1"/>
    <col min="2" max="2" width="22.7109375" style="17" customWidth="1"/>
    <col min="3" max="3" width="9.7109375" style="17" customWidth="1"/>
    <col min="4" max="4" width="13.140625" style="17" customWidth="1"/>
    <col min="5" max="5" width="14.57421875" style="17" customWidth="1"/>
    <col min="6" max="6" width="15.57421875" style="17" customWidth="1"/>
    <col min="7" max="7" width="16.28125" style="17" customWidth="1"/>
    <col min="8" max="16384" width="8.8515625" style="17" customWidth="1"/>
  </cols>
  <sheetData>
    <row r="1" spans="1:7" s="1" customFormat="1" ht="16.5">
      <c r="A1" s="162" t="s">
        <v>0</v>
      </c>
      <c r="B1" s="162"/>
      <c r="C1" s="162"/>
      <c r="D1" s="162" t="s">
        <v>1</v>
      </c>
      <c r="E1" s="162"/>
      <c r="F1" s="162"/>
      <c r="G1" s="162"/>
    </row>
    <row r="2" spans="1:7" s="1" customFormat="1" ht="18.75">
      <c r="A2" s="163" t="s">
        <v>2</v>
      </c>
      <c r="B2" s="163"/>
      <c r="C2" s="163"/>
      <c r="D2" s="2"/>
      <c r="E2" s="163" t="s">
        <v>3</v>
      </c>
      <c r="F2" s="163"/>
      <c r="G2" s="106"/>
    </row>
    <row r="3" spans="1:7" s="1" customFormat="1" ht="16.5">
      <c r="A3" s="163" t="s">
        <v>4</v>
      </c>
      <c r="B3" s="163"/>
      <c r="C3" s="163"/>
      <c r="D3" s="2"/>
      <c r="E3" s="107"/>
      <c r="F3" s="107"/>
      <c r="G3" s="3"/>
    </row>
    <row r="4" spans="1:7" s="1" customFormat="1" ht="18.75">
      <c r="A4" s="4"/>
      <c r="B4" s="106"/>
      <c r="C4" s="106"/>
      <c r="D4" s="106"/>
      <c r="E4" s="5" t="s">
        <v>410</v>
      </c>
      <c r="F4" s="5"/>
      <c r="G4" s="3"/>
    </row>
    <row r="5" spans="1:7" s="1" customFormat="1" ht="27" customHeight="1">
      <c r="A5" s="151" t="s">
        <v>413</v>
      </c>
      <c r="B5" s="151"/>
      <c r="C5" s="151"/>
      <c r="D5" s="151"/>
      <c r="E5" s="151"/>
      <c r="F5" s="151"/>
      <c r="G5" s="151"/>
    </row>
    <row r="6" spans="1:7" s="1" customFormat="1" ht="21" customHeight="1">
      <c r="A6" s="151" t="s">
        <v>34</v>
      </c>
      <c r="B6" s="151"/>
      <c r="C6" s="151"/>
      <c r="D6" s="151"/>
      <c r="E6" s="151"/>
      <c r="F6" s="151"/>
      <c r="G6" s="151"/>
    </row>
    <row r="7" spans="1:7" s="1" customFormat="1" ht="33" customHeight="1">
      <c r="A7" s="106"/>
      <c r="B7" s="164" t="s">
        <v>279</v>
      </c>
      <c r="C7" s="151"/>
      <c r="D7" s="151"/>
      <c r="E7" s="151"/>
      <c r="F7" s="151"/>
      <c r="G7" s="151"/>
    </row>
    <row r="8" spans="1:7" s="1" customFormat="1" ht="18.75" customHeight="1">
      <c r="A8" s="6"/>
      <c r="B8" s="7"/>
      <c r="C8" s="7"/>
      <c r="D8" s="8" t="s">
        <v>402</v>
      </c>
      <c r="E8" s="8"/>
      <c r="F8" s="8"/>
      <c r="G8" s="8"/>
    </row>
    <row r="9" spans="1:6" s="1" customFormat="1" ht="9.75" customHeight="1">
      <c r="A9" s="6"/>
      <c r="B9" s="7"/>
      <c r="C9" s="7"/>
      <c r="D9" s="9"/>
      <c r="E9" s="9"/>
      <c r="F9" s="9"/>
    </row>
    <row r="10" spans="1:7" s="10" customFormat="1" ht="41.25" customHeight="1">
      <c r="A10" s="108" t="s">
        <v>6</v>
      </c>
      <c r="B10" s="165" t="s">
        <v>7</v>
      </c>
      <c r="C10" s="165"/>
      <c r="D10" s="110" t="s">
        <v>221</v>
      </c>
      <c r="E10" s="110" t="s">
        <v>8</v>
      </c>
      <c r="F10" s="109" t="s">
        <v>223</v>
      </c>
      <c r="G10" s="111" t="s">
        <v>9</v>
      </c>
    </row>
    <row r="11" spans="1:7" ht="27" customHeight="1">
      <c r="A11" s="112">
        <v>1</v>
      </c>
      <c r="B11" s="113" t="s">
        <v>19</v>
      </c>
      <c r="C11" s="113" t="s">
        <v>21</v>
      </c>
      <c r="D11" s="131">
        <v>1984</v>
      </c>
      <c r="E11" s="116">
        <v>7.5</v>
      </c>
      <c r="F11" s="116" t="s">
        <v>409</v>
      </c>
      <c r="G11" s="132"/>
    </row>
    <row r="12" spans="1:7" ht="27" customHeight="1">
      <c r="A12" s="119">
        <v>2</v>
      </c>
      <c r="B12" s="120" t="s">
        <v>130</v>
      </c>
      <c r="C12" s="120" t="s">
        <v>131</v>
      </c>
      <c r="D12" s="48">
        <v>1988</v>
      </c>
      <c r="E12" s="123">
        <v>5.5</v>
      </c>
      <c r="F12" s="123" t="s">
        <v>408</v>
      </c>
      <c r="G12" s="133"/>
    </row>
    <row r="13" spans="1:7" ht="27" customHeight="1">
      <c r="A13" s="76"/>
      <c r="B13" s="77"/>
      <c r="C13" s="78"/>
      <c r="D13" s="79"/>
      <c r="E13" s="80"/>
      <c r="F13" s="82"/>
      <c r="G13" s="83"/>
    </row>
    <row r="14" spans="2:8" ht="16.5">
      <c r="B14" s="148" t="s">
        <v>29</v>
      </c>
      <c r="C14" s="149"/>
      <c r="D14" s="104">
        <v>2</v>
      </c>
      <c r="E14" s="21"/>
      <c r="F14" s="150"/>
      <c r="G14" s="150"/>
      <c r="H14" s="22"/>
    </row>
    <row r="15" spans="2:8" ht="16.5">
      <c r="B15" s="146" t="s">
        <v>30</v>
      </c>
      <c r="C15" s="147"/>
      <c r="D15" s="104">
        <f>COUNT(E11:E12)</f>
        <v>2</v>
      </c>
      <c r="E15" s="21"/>
      <c r="F15" s="105"/>
      <c r="G15" s="105"/>
      <c r="H15" s="22"/>
    </row>
    <row r="16" spans="2:8" ht="16.5">
      <c r="B16" s="146" t="s">
        <v>31</v>
      </c>
      <c r="C16" s="147"/>
      <c r="D16" s="22">
        <f>COUNTIF(E11:E12,"&gt;=5.0")</f>
        <v>2</v>
      </c>
      <c r="E16" s="21"/>
      <c r="F16" s="150"/>
      <c r="G16" s="150"/>
      <c r="H16" s="22"/>
    </row>
    <row r="17" spans="2:8" ht="16.5">
      <c r="B17" s="146" t="s">
        <v>212</v>
      </c>
      <c r="C17" s="147"/>
      <c r="D17" s="22">
        <f>COUNTIF(E11:E11,"&lt;5.0")</f>
        <v>0</v>
      </c>
      <c r="E17" s="21"/>
      <c r="F17" s="105"/>
      <c r="G17" s="105"/>
      <c r="H17" s="22"/>
    </row>
    <row r="18" spans="2:8" ht="16.5">
      <c r="B18" s="148" t="s">
        <v>334</v>
      </c>
      <c r="C18" s="148"/>
      <c r="D18" s="148"/>
      <c r="E18" s="148"/>
      <c r="F18" s="148"/>
      <c r="G18" s="148"/>
      <c r="H18" s="148"/>
    </row>
    <row r="19" spans="2:8" ht="16.5">
      <c r="B19" s="23"/>
      <c r="C19" s="23"/>
      <c r="D19" s="23"/>
      <c r="E19" s="23"/>
      <c r="F19" s="166" t="s">
        <v>335</v>
      </c>
      <c r="G19" s="166"/>
      <c r="H19" s="24"/>
    </row>
    <row r="20" spans="2:8" ht="16.5">
      <c r="B20" s="23"/>
      <c r="C20" s="23"/>
      <c r="D20" s="23"/>
      <c r="E20" s="23"/>
      <c r="F20" s="23"/>
      <c r="G20" s="24"/>
      <c r="H20" s="24"/>
    </row>
    <row r="21" spans="2:8" ht="16.5">
      <c r="B21" s="23"/>
      <c r="C21" s="23"/>
      <c r="D21" s="23"/>
      <c r="E21" s="23"/>
      <c r="F21" s="23"/>
      <c r="G21" s="25"/>
      <c r="H21" s="25"/>
    </row>
    <row r="22" spans="2:8" ht="16.5">
      <c r="B22" s="23"/>
      <c r="C22" s="23"/>
      <c r="D22" s="23"/>
      <c r="E22" s="23"/>
      <c r="F22" s="23"/>
      <c r="G22" s="25"/>
      <c r="H22" s="25"/>
    </row>
    <row r="23" spans="1:8" ht="16.5" customHeight="1">
      <c r="A23" s="148" t="s">
        <v>411</v>
      </c>
      <c r="B23" s="148"/>
      <c r="C23" s="148"/>
      <c r="D23" s="148"/>
      <c r="E23" s="148"/>
      <c r="F23" s="148"/>
      <c r="G23" s="148"/>
      <c r="H23" s="92"/>
    </row>
    <row r="24" spans="2:3" ht="16.5">
      <c r="B24" s="26"/>
      <c r="C24" s="26"/>
    </row>
    <row r="25" spans="2:3" ht="16.5">
      <c r="B25" s="26"/>
      <c r="C25" s="26"/>
    </row>
  </sheetData>
  <sheetProtection/>
  <mergeCells count="18">
    <mergeCell ref="A5:G5"/>
    <mergeCell ref="A1:C1"/>
    <mergeCell ref="D1:G1"/>
    <mergeCell ref="A2:C2"/>
    <mergeCell ref="E2:F2"/>
    <mergeCell ref="A3:C3"/>
    <mergeCell ref="A6:G6"/>
    <mergeCell ref="B7:G7"/>
    <mergeCell ref="B10:C10"/>
    <mergeCell ref="B14:C14"/>
    <mergeCell ref="F14:G14"/>
    <mergeCell ref="F19:G19"/>
    <mergeCell ref="A23:G23"/>
    <mergeCell ref="B15:C15"/>
    <mergeCell ref="B16:C16"/>
    <mergeCell ref="F16:G16"/>
    <mergeCell ref="B17:C17"/>
    <mergeCell ref="B18:H18"/>
  </mergeCells>
  <conditionalFormatting sqref="E12:E13">
    <cfRule type="cellIs" priority="3" dxfId="0" operator="lessThan" stopIfTrue="1">
      <formula>5</formula>
    </cfRule>
  </conditionalFormatting>
  <conditionalFormatting sqref="E11">
    <cfRule type="cellIs" priority="1" dxfId="0" operator="lessThan" stopIfTrue="1">
      <formula>5</formula>
    </cfRule>
  </conditionalFormatting>
  <printOptions/>
  <pageMargins left="0.59" right="0.17" top="0.44" bottom="0" header="0.44" footer="0.17"/>
  <pageSetup horizontalDpi="600" verticalDpi="600" orientation="portrait" r:id="rId2"/>
  <headerFoot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PDTTCT</cp:lastModifiedBy>
  <cp:lastPrinted>2017-09-19T03:09:01Z</cp:lastPrinted>
  <dcterms:created xsi:type="dcterms:W3CDTF">2017-05-18T08:00:08Z</dcterms:created>
  <dcterms:modified xsi:type="dcterms:W3CDTF">2017-09-20T04:23:11Z</dcterms:modified>
  <cp:category/>
  <cp:version/>
  <cp:contentType/>
  <cp:contentStatus/>
</cp:coreProperties>
</file>