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205" firstSheet="1" activeTab="1"/>
  </bookViews>
  <sheets>
    <sheet name="I.1" sheetId="1" state="hidden" r:id="rId1"/>
    <sheet name="I.1 (2)" sheetId="2" r:id="rId2"/>
    <sheet name="I.2" sheetId="3" state="hidden" r:id="rId3"/>
    <sheet name="I.2 (2)" sheetId="4" r:id="rId4"/>
  </sheets>
  <definedNames>
    <definedName name="_xlnm.Print_Titles" localSheetId="0">'I.1'!$10:$10</definedName>
    <definedName name="_xlnm.Print_Titles" localSheetId="1">'I.1 (2)'!$10:$10</definedName>
    <definedName name="_xlnm.Print_Titles" localSheetId="2">'I.2'!$10:$10</definedName>
    <definedName name="_xlnm.Print_Titles" localSheetId="3">'I.2 (2)'!$10:$10</definedName>
  </definedNames>
  <calcPr fullCalcOnLoad="1"/>
</workbook>
</file>

<file path=xl/sharedStrings.xml><?xml version="1.0" encoding="utf-8"?>
<sst xmlns="http://schemas.openxmlformats.org/spreadsheetml/2006/main" count="511" uniqueCount="294">
  <si>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</si>
  <si>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</si>
  <si>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</si>
  <si>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</si>
  <si>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</si>
  <si>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</si>
  <si>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</si>
  <si>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NĂM SINH</t>
  </si>
  <si>
    <t>GHI CHÚ</t>
  </si>
  <si>
    <t xml:space="preserve">Nguyễn Tuấn </t>
  </si>
  <si>
    <t>Anh</t>
  </si>
  <si>
    <t xml:space="preserve">Nguyễn Thị Thu </t>
  </si>
  <si>
    <t xml:space="preserve">Nguyễn Thành </t>
  </si>
  <si>
    <t>Đức</t>
  </si>
  <si>
    <t>Hai</t>
  </si>
  <si>
    <t xml:space="preserve">Trần Văn </t>
  </si>
  <si>
    <t xml:space="preserve">Nguyễn Thị </t>
  </si>
  <si>
    <t>Linh</t>
  </si>
  <si>
    <t>Tâm</t>
  </si>
  <si>
    <t>Tân</t>
  </si>
  <si>
    <t>Tấn</t>
  </si>
  <si>
    <t xml:space="preserve">Nguyễn Văn </t>
  </si>
  <si>
    <t>Thuận</t>
  </si>
  <si>
    <t>Thụy</t>
  </si>
  <si>
    <t>Tùng</t>
  </si>
  <si>
    <t>Vinh</t>
  </si>
  <si>
    <t>Yến</t>
  </si>
  <si>
    <t>DANH SÁCH ĐIỂM THI HẾT HỌC PHẦN</t>
  </si>
  <si>
    <t>ĐIỂM</t>
  </si>
  <si>
    <t>SỐ PHÁCH</t>
  </si>
  <si>
    <t xml:space="preserve"> * Tổng số bài thi:    </t>
  </si>
  <si>
    <t xml:space="preserve"> - Số bài đạt: </t>
  </si>
  <si>
    <t xml:space="preserve"> - Số không đạt: </t>
  </si>
  <si>
    <t xml:space="preserve">     LẬP BẢNG        TRƯỞNG PHÒNG      TRƯỞNG KHOA            KT. HIỆU TRƯỞNG</t>
  </si>
  <si>
    <t>C1</t>
  </si>
  <si>
    <t>C2</t>
  </si>
  <si>
    <t>C37</t>
  </si>
  <si>
    <t>C38</t>
  </si>
  <si>
    <t>C66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</si>
  <si>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</si>
  <si>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</si>
  <si>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</si>
  <si>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</si>
  <si>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</si>
  <si>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</si>
  <si>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</si>
  <si>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</si>
  <si>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</si>
  <si>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</si>
  <si>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</si>
  <si>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</si>
  <si>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</si>
  <si>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</si>
  <si>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</si>
  <si>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</si>
  <si>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</si>
  <si>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</si>
  <si>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</si>
  <si>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</si>
  <si>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</si>
  <si>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</si>
  <si>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</si>
  <si>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</si>
  <si>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</si>
  <si>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</si>
  <si>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</si>
  <si>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</si>
  <si>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</si>
  <si>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</si>
  <si>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</si>
  <si>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</si>
  <si>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</si>
  <si>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</si>
  <si>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</si>
  <si>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</si>
  <si>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</si>
  <si>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</si>
  <si>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</si>
  <si>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</si>
  <si>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</si>
  <si>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</si>
  <si>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</si>
  <si>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</si>
  <si>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</si>
  <si>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</si>
  <si>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</si>
  <si>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</si>
  <si>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</si>
  <si>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</si>
  <si>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</si>
  <si>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</si>
  <si>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</si>
  <si>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</si>
  <si>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</si>
  <si>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</si>
  <si>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</si>
  <si>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</si>
  <si>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</si>
  <si>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</si>
  <si>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</si>
  <si>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An giang, ngày 19 tháng 6 năm 2017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</si>
  <si>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tư tưởng Hồ Chí Minh</t>
    </r>
  </si>
  <si>
    <t>Ngày thi: 03/6/2017</t>
  </si>
  <si>
    <t>Lê Trịnh Hạ</t>
  </si>
  <si>
    <t>Trương Thị Vân</t>
  </si>
  <si>
    <t>Nguyễn Quách Tiểu Loan</t>
  </si>
  <si>
    <t xml:space="preserve">Nguyễn Phan Xuân </t>
  </si>
  <si>
    <t xml:space="preserve">Lê Thị Huỳnh </t>
  </si>
  <si>
    <t xml:space="preserve">Võ Thị Hoàng </t>
  </si>
  <si>
    <t xml:space="preserve">Tô Văn </t>
  </si>
  <si>
    <t>Trần Thúy</t>
  </si>
  <si>
    <t xml:space="preserve">Đặng Thanh </t>
  </si>
  <si>
    <t xml:space="preserve">Nguyễn Hoàng Hồng </t>
  </si>
  <si>
    <t xml:space="preserve">Ông Hương </t>
  </si>
  <si>
    <t xml:space="preserve">Hà Quốc </t>
  </si>
  <si>
    <t xml:space="preserve">Phạm Ngọc </t>
  </si>
  <si>
    <t xml:space="preserve">Nguyễn Tự </t>
  </si>
  <si>
    <t xml:space="preserve">Võ Thị Mỹ </t>
  </si>
  <si>
    <t>Nguyễn Thị Bé</t>
  </si>
  <si>
    <t xml:space="preserve">Nguyễn Thị Nguyệt </t>
  </si>
  <si>
    <t xml:space="preserve">Trần Hoàng Thu </t>
  </si>
  <si>
    <t xml:space="preserve">Lê Thị Mỹ </t>
  </si>
  <si>
    <t xml:space="preserve">Huỳnh Hữu </t>
  </si>
  <si>
    <t xml:space="preserve">Phạm Thị Ngọc </t>
  </si>
  <si>
    <t xml:space="preserve">Lê Thị Huỳnh </t>
  </si>
  <si>
    <t xml:space="preserve">Nguyễn Thị Lệ </t>
  </si>
  <si>
    <t xml:space="preserve">Đào Thiện </t>
  </si>
  <si>
    <t xml:space="preserve">Lê Hoàng Uyên </t>
  </si>
  <si>
    <t xml:space="preserve">Hồ Thị </t>
  </si>
  <si>
    <t xml:space="preserve">Trần Thị Mỹ </t>
  </si>
  <si>
    <t xml:space="preserve">Lê Trung </t>
  </si>
  <si>
    <t>Hứa Lê Thúy</t>
  </si>
  <si>
    <t>Hoàng Quốc</t>
  </si>
  <si>
    <t xml:space="preserve">Nguyễn Cửu </t>
  </si>
  <si>
    <t>Đỗ Nguyễn Duy</t>
  </si>
  <si>
    <t>Lâm Trúc</t>
  </si>
  <si>
    <t xml:space="preserve">Lê Thị </t>
  </si>
  <si>
    <t xml:space="preserve">Đinh Thị Tuyết </t>
  </si>
  <si>
    <t xml:space="preserve">Nguyễn Thị Kim </t>
  </si>
  <si>
    <t xml:space="preserve">Nguyễn Thị Ánh </t>
  </si>
  <si>
    <t xml:space="preserve">Nguyễn Thị Kiều </t>
  </si>
  <si>
    <t xml:space="preserve">Dương Lê Hoàng Tấn </t>
  </si>
  <si>
    <t xml:space="preserve">Nguyễn Thị Diễm </t>
  </si>
  <si>
    <t>Trương Bình</t>
  </si>
  <si>
    <t xml:space="preserve">Lê Hoàng Minh </t>
  </si>
  <si>
    <t xml:space="preserve">Huỳnh Thị </t>
  </si>
  <si>
    <t xml:space="preserve">Tô Quốc </t>
  </si>
  <si>
    <t xml:space="preserve">Trần Thị Thu </t>
  </si>
  <si>
    <t xml:space="preserve">Trương Phước </t>
  </si>
  <si>
    <t xml:space="preserve">Phạm Văn </t>
  </si>
  <si>
    <t xml:space="preserve">Đỗ Thị </t>
  </si>
  <si>
    <t xml:space="preserve">Nguyễn Thị Ngọc </t>
  </si>
  <si>
    <t xml:space="preserve">Ngô Văn </t>
  </si>
  <si>
    <t xml:space="preserve">Nguyễn Thị Thanh </t>
  </si>
  <si>
    <t xml:space="preserve">Trần Thanh </t>
  </si>
  <si>
    <t xml:space="preserve">Huỳnh Long </t>
  </si>
  <si>
    <t xml:space="preserve">Nguyễn Thái Thị Ngọc </t>
  </si>
  <si>
    <t>Hồng Thùy</t>
  </si>
  <si>
    <t xml:space="preserve">Nguyễn Hữu </t>
  </si>
  <si>
    <t xml:space="preserve">Võ Thanh </t>
  </si>
  <si>
    <t xml:space="preserve">Nguyễn Thị Cẩm </t>
  </si>
  <si>
    <t xml:space="preserve">Tất Cẩm </t>
  </si>
  <si>
    <t xml:space="preserve">Huỳnh Thế </t>
  </si>
  <si>
    <t xml:space="preserve">Trần Thuỵ </t>
  </si>
  <si>
    <t>Ái</t>
  </si>
  <si>
    <t>Bích</t>
  </si>
  <si>
    <t>1979</t>
  </si>
  <si>
    <t>Biên</t>
  </si>
  <si>
    <t>Bình</t>
  </si>
  <si>
    <t>Châu</t>
  </si>
  <si>
    <t>Dào</t>
  </si>
  <si>
    <t>Đào</t>
  </si>
  <si>
    <t>Đạt</t>
  </si>
  <si>
    <t>Diễm</t>
  </si>
  <si>
    <t>Duyên</t>
  </si>
  <si>
    <t>Hải</t>
  </si>
  <si>
    <t>Hạnh</t>
  </si>
  <si>
    <t>Hiền</t>
  </si>
  <si>
    <t>Hiệp</t>
  </si>
  <si>
    <t>Hoa</t>
  </si>
  <si>
    <t>Hội</t>
  </si>
  <si>
    <t>1983</t>
  </si>
  <si>
    <t>Huyền</t>
  </si>
  <si>
    <t>Khiêm</t>
  </si>
  <si>
    <t>Kim</t>
  </si>
  <si>
    <t>Lan</t>
  </si>
  <si>
    <t xml:space="preserve">Liên </t>
  </si>
  <si>
    <t>Liệt</t>
  </si>
  <si>
    <t>Lĩnh</t>
  </si>
  <si>
    <t>Long</t>
  </si>
  <si>
    <t xml:space="preserve">Luân </t>
  </si>
  <si>
    <t>Mai</t>
  </si>
  <si>
    <t>Nguyên</t>
  </si>
  <si>
    <t>Nguyệt</t>
  </si>
  <si>
    <t>Nhung</t>
  </si>
  <si>
    <t>Oanh</t>
  </si>
  <si>
    <t>Phát</t>
  </si>
  <si>
    <t>Phúc</t>
  </si>
  <si>
    <t>Phương</t>
  </si>
  <si>
    <t>Phượng</t>
  </si>
  <si>
    <t>Quyết</t>
  </si>
  <si>
    <t>Rạng</t>
  </si>
  <si>
    <t>Thịnh</t>
  </si>
  <si>
    <t>Thơm</t>
  </si>
  <si>
    <t>Thút</t>
  </si>
  <si>
    <t>Thủy</t>
  </si>
  <si>
    <t>Tiền</t>
  </si>
  <si>
    <t>Trân</t>
  </si>
  <si>
    <t>Trang</t>
  </si>
  <si>
    <t>Trí</t>
  </si>
  <si>
    <t>1963</t>
  </si>
  <si>
    <t>Tuyền</t>
  </si>
  <si>
    <t>Vĩ</t>
  </si>
  <si>
    <t>C68</t>
  </si>
  <si>
    <t>C67</t>
  </si>
  <si>
    <t>Vắng thi (có phép)</t>
  </si>
  <si>
    <t xml:space="preserve">            P. HIỆU TRƯỞNG</t>
  </si>
  <si>
    <t>LỚP TCLLCT - HC B114</t>
  </si>
  <si>
    <t>Phạm Thị Ngọc Hân     Tô Hữu Trí               Dương Xuân Dũng           TS. Trần Văn Hiển</t>
  </si>
  <si>
    <t>An giang, ngày 20 tháng 6 năm 2017</t>
  </si>
  <si>
    <t>H68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</si>
  <si>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</si>
  <si>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</si>
  <si>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</si>
  <si>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</si>
  <si>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</si>
  <si>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</si>
  <si>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</si>
  <si>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</si>
  <si>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</si>
  <si>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</si>
  <si>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</si>
  <si>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</si>
  <si>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</si>
  <si>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</si>
  <si>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</si>
  <si>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</si>
  <si>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</si>
  <si>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</si>
  <si>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</si>
  <si>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</si>
  <si>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</si>
  <si>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</si>
  <si>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</si>
  <si>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</si>
  <si>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</si>
  <si>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</si>
  <si>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</si>
  <si>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</si>
  <si>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</si>
  <si>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</si>
  <si>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</si>
  <si>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</si>
  <si>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</si>
  <si>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</si>
  <si>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</si>
  <si>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</si>
  <si>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</si>
  <si>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</si>
  <si>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</si>
  <si>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H28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</si>
  <si>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</si>
  <si>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</si>
  <si>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</si>
  <si>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</si>
  <si>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</si>
  <si>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</si>
  <si>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</si>
  <si>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</si>
  <si>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</si>
  <si>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</si>
  <si>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</si>
  <si>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</si>
  <si>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</si>
  <si>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</si>
  <si>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</si>
  <si>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</si>
  <si>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</si>
  <si>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</si>
  <si>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</si>
  <si>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</si>
  <si>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</si>
  <si>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</si>
  <si>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</si>
  <si>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</si>
  <si>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</si>
  <si>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</si>
  <si>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</si>
  <si>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r>
      <t xml:space="preserve">Phần: </t>
    </r>
    <r>
      <rPr>
        <b/>
        <i/>
        <sz val="14"/>
        <rFont val="Times New Roman"/>
        <family val="1"/>
      </rPr>
      <t>I.1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chủ nghĩa Mác</t>
    </r>
  </si>
  <si>
    <t>E1</t>
  </si>
  <si>
    <t>An giang, ngày 18 tháng 9 năm 2017</t>
  </si>
  <si>
    <r>
      <t xml:space="preserve">Phần: </t>
    </r>
    <r>
      <rPr>
        <b/>
        <i/>
        <sz val="14"/>
        <rFont val="Times New Roman"/>
        <family val="1"/>
      </rPr>
      <t>I.2</t>
    </r>
    <r>
      <rPr>
        <b/>
        <sz val="14"/>
        <rFont val="Times New Roman"/>
        <family val="1"/>
      </rPr>
      <t>-</t>
    </r>
    <r>
      <rPr>
        <b/>
        <i/>
        <sz val="14"/>
        <rFont val="Times New Roman"/>
        <family val="1"/>
      </rPr>
      <t>Những vấn đề cơ bản về TTHCM</t>
    </r>
  </si>
  <si>
    <t>F1</t>
  </si>
  <si>
    <t>DANH SÁCH ĐIỂM THI HẾT HỌC PHẦN LẦN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</si>
</sst>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sz val="13"/>
      <name val="VNI-Times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12" fillId="0" borderId="1" applyAlignment="0">
      <protection/>
    </xf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11" xfId="56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33" borderId="12" xfId="56" applyFont="1" applyFill="1" applyBorder="1" applyAlignment="1">
      <alignment horizontal="center" vertical="center"/>
      <protection/>
    </xf>
    <xf numFmtId="0" fontId="3" fillId="0" borderId="12" xfId="57" applyFont="1" applyBorder="1" applyAlignment="1">
      <alignment horizontal="left" vertical="center"/>
      <protection/>
    </xf>
    <xf numFmtId="0" fontId="31" fillId="0" borderId="0" xfId="57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2" fillId="0" borderId="0" xfId="56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164" fontId="3" fillId="0" borderId="12" xfId="56" applyNumberFormat="1" applyFont="1" applyBorder="1" applyAlignment="1">
      <alignment horizontal="center" vertical="center"/>
      <protection/>
    </xf>
    <xf numFmtId="164" fontId="3" fillId="0" borderId="12" xfId="56" applyNumberFormat="1" applyFont="1" applyBorder="1" applyAlignment="1" quotePrefix="1">
      <alignment horizontal="center" vertical="center" wrapText="1"/>
      <protection/>
    </xf>
    <xf numFmtId="164" fontId="3" fillId="0" borderId="12" xfId="56" applyNumberFormat="1" applyFont="1" applyFill="1" applyBorder="1" applyAlignment="1" quotePrefix="1">
      <alignment horizontal="center" vertical="center"/>
      <protection/>
    </xf>
    <xf numFmtId="164" fontId="3" fillId="0" borderId="12" xfId="56" applyNumberFormat="1" applyFont="1" applyFill="1" applyBorder="1" applyAlignment="1">
      <alignment horizontal="center" vertical="center"/>
      <protection/>
    </xf>
    <xf numFmtId="164" fontId="9" fillId="0" borderId="12" xfId="56" applyNumberFormat="1" applyFont="1" applyBorder="1" applyAlignment="1">
      <alignment horizontal="center" vertical="center"/>
      <protection/>
    </xf>
    <xf numFmtId="164" fontId="3" fillId="0" borderId="12" xfId="57" applyNumberFormat="1" applyFont="1" applyBorder="1" applyAlignment="1">
      <alignment horizontal="center" vertical="center"/>
      <protection/>
    </xf>
    <xf numFmtId="165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56" applyFont="1" applyBorder="1" applyAlignment="1">
      <alignment horizontal="left" vertical="center"/>
      <protection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56" applyFont="1" applyBorder="1" applyAlignment="1">
      <alignment horizontal="left" vertical="center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quotePrefix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 quotePrefix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3" fontId="11" fillId="0" borderId="16" xfId="0" applyNumberFormat="1" applyFont="1" applyBorder="1" applyAlignment="1">
      <alignment horizontal="left" vertical="center"/>
    </xf>
    <xf numFmtId="0" fontId="14" fillId="0" borderId="1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18" xfId="60" applyFont="1" applyBorder="1" applyAlignment="1">
      <alignment horizontal="left" vertical="center"/>
      <protection/>
    </xf>
    <xf numFmtId="0" fontId="11" fillId="0" borderId="19" xfId="56" applyFont="1" applyBorder="1" applyAlignment="1">
      <alignment horizontal="left" vertical="center"/>
      <protection/>
    </xf>
    <xf numFmtId="0" fontId="11" fillId="0" borderId="20" xfId="60" applyNumberFormat="1" applyFont="1" applyBorder="1" applyAlignment="1">
      <alignment horizontal="center" vertical="center"/>
      <protection/>
    </xf>
    <xf numFmtId="164" fontId="3" fillId="0" borderId="21" xfId="56" applyNumberFormat="1" applyFont="1" applyBorder="1" applyAlignment="1">
      <alignment horizontal="center" vertical="center"/>
      <protection/>
    </xf>
    <xf numFmtId="0" fontId="3" fillId="0" borderId="21" xfId="56" applyFont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56" applyFont="1" applyBorder="1" applyAlignment="1">
      <alignment horizontal="center" vertical="center"/>
      <protection/>
    </xf>
    <xf numFmtId="0" fontId="4" fillId="0" borderId="23" xfId="56" applyFont="1" applyBorder="1" applyAlignment="1">
      <alignment horizontal="center" vertical="center"/>
      <protection/>
    </xf>
    <xf numFmtId="0" fontId="4" fillId="0" borderId="24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11" fillId="0" borderId="27" xfId="60" applyFont="1" applyBorder="1" applyAlignment="1">
      <alignment horizontal="left" vertical="center"/>
      <protection/>
    </xf>
    <xf numFmtId="0" fontId="11" fillId="0" borderId="27" xfId="56" applyFont="1" applyBorder="1" applyAlignment="1">
      <alignment horizontal="left" vertical="center"/>
      <protection/>
    </xf>
    <xf numFmtId="0" fontId="11" fillId="0" borderId="27" xfId="60" applyNumberFormat="1" applyFont="1" applyBorder="1" applyAlignment="1">
      <alignment horizontal="center" vertical="center"/>
      <protection/>
    </xf>
    <xf numFmtId="164" fontId="6" fillId="0" borderId="28" xfId="57" applyNumberFormat="1" applyFont="1" applyBorder="1" applyAlignment="1">
      <alignment vertical="center"/>
      <protection/>
    </xf>
    <xf numFmtId="164" fontId="3" fillId="0" borderId="27" xfId="57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Fill="1" applyBorder="1" applyAlignment="1">
      <alignment horizontal="left" vertical="top" wrapText="1"/>
    </xf>
    <xf numFmtId="164" fontId="6" fillId="0" borderId="18" xfId="57" applyNumberFormat="1" applyFont="1" applyBorder="1" applyAlignment="1">
      <alignment horizontal="center" vertical="center"/>
      <protection/>
    </xf>
    <xf numFmtId="164" fontId="6" fillId="0" borderId="29" xfId="57" applyNumberFormat="1" applyFont="1" applyBorder="1" applyAlignment="1">
      <alignment horizontal="center" vertical="center"/>
      <protection/>
    </xf>
    <xf numFmtId="164" fontId="6" fillId="0" borderId="19" xfId="57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 vertical="center"/>
      <protection/>
    </xf>
    <xf numFmtId="0" fontId="4" fillId="0" borderId="24" xfId="56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19050</xdr:rowOff>
    </xdr:from>
    <xdr:to>
      <xdr:col>1</xdr:col>
      <xdr:colOff>1362075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906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2427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19050</xdr:rowOff>
    </xdr:from>
    <xdr:to>
      <xdr:col>1</xdr:col>
      <xdr:colOff>1362075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906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2427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19050</xdr:rowOff>
    </xdr:from>
    <xdr:to>
      <xdr:col>1</xdr:col>
      <xdr:colOff>1362075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906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2427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</xdr:row>
      <xdr:rowOff>19050</xdr:rowOff>
    </xdr:from>
    <xdr:to>
      <xdr:col>1</xdr:col>
      <xdr:colOff>1362075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990600" y="676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6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24275" y="457200"/>
          <a:ext cx="2009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zoomScale="96" zoomScaleNormal="96" zoomScalePageLayoutView="0" workbookViewId="0" topLeftCell="A1">
      <selection activeCell="B15" sqref="B15:H15"/>
    </sheetView>
  </sheetViews>
  <sheetFormatPr defaultColWidth="8.8515625" defaultRowHeight="12.75"/>
  <cols>
    <col min="1" max="1" width="4.8515625" style="22" customWidth="1"/>
    <col min="2" max="2" width="25.140625" style="13" customWidth="1"/>
    <col min="3" max="3" width="11.57421875" style="13" customWidth="1"/>
    <col min="4" max="4" width="14.140625" style="13" customWidth="1"/>
    <col min="5" max="5" width="12.8515625" style="13" customWidth="1"/>
    <col min="6" max="6" width="16.140625" style="13" customWidth="1"/>
    <col min="7" max="7" width="14.7109375" style="13" customWidth="1"/>
    <col min="8" max="16384" width="8.8515625" style="13" customWidth="1"/>
  </cols>
  <sheetData>
    <row r="1" spans="1:7" s="1" customFormat="1" ht="16.5">
      <c r="A1" s="86" t="s">
        <v>0</v>
      </c>
      <c r="B1" s="86"/>
      <c r="C1" s="86"/>
      <c r="D1" s="86" t="s">
        <v>1</v>
      </c>
      <c r="E1" s="86"/>
      <c r="F1" s="86"/>
      <c r="G1" s="86"/>
    </row>
    <row r="2" spans="1:7" s="1" customFormat="1" ht="18.75">
      <c r="A2" s="87" t="s">
        <v>2</v>
      </c>
      <c r="B2" s="87"/>
      <c r="C2" s="87"/>
      <c r="D2" s="2"/>
      <c r="E2" s="2" t="s">
        <v>3</v>
      </c>
      <c r="F2" s="2"/>
      <c r="G2" s="38"/>
    </row>
    <row r="3" spans="1:7" s="1" customFormat="1" ht="16.5">
      <c r="A3" s="87" t="s">
        <v>4</v>
      </c>
      <c r="B3" s="87"/>
      <c r="C3" s="87"/>
      <c r="D3" s="2"/>
      <c r="E3" s="41"/>
      <c r="F3" s="41"/>
      <c r="G3" s="3"/>
    </row>
    <row r="4" spans="1:7" s="1" customFormat="1" ht="18.75">
      <c r="A4" s="4"/>
      <c r="B4" s="38"/>
      <c r="C4" s="38"/>
      <c r="D4" s="38"/>
      <c r="E4" s="5" t="s">
        <v>219</v>
      </c>
      <c r="F4" s="5"/>
      <c r="G4" s="3"/>
    </row>
    <row r="5" spans="1:7" s="1" customFormat="1" ht="27" customHeight="1">
      <c r="A5" s="88" t="s">
        <v>27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217</v>
      </c>
      <c r="B6" s="88"/>
      <c r="C6" s="88"/>
      <c r="D6" s="88"/>
      <c r="E6" s="88"/>
      <c r="F6" s="88"/>
      <c r="G6" s="88"/>
    </row>
    <row r="7" spans="1:7" s="1" customFormat="1" ht="22.5" customHeight="1">
      <c r="A7" s="38"/>
      <c r="B7" s="88" t="s">
        <v>288</v>
      </c>
      <c r="C7" s="88"/>
      <c r="D7" s="88"/>
      <c r="E7" s="88"/>
      <c r="F7" s="88"/>
      <c r="G7" s="88"/>
    </row>
    <row r="8" spans="1:7" s="1" customFormat="1" ht="18.75" customHeight="1">
      <c r="A8" s="6"/>
      <c r="B8" s="7"/>
      <c r="C8" s="7"/>
      <c r="D8" s="8" t="s">
        <v>102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39" t="s">
        <v>5</v>
      </c>
      <c r="B10" s="89" t="s">
        <v>6</v>
      </c>
      <c r="C10" s="89"/>
      <c r="D10" s="39" t="s">
        <v>7</v>
      </c>
      <c r="E10" s="65" t="s">
        <v>28</v>
      </c>
      <c r="F10" s="65" t="s">
        <v>29</v>
      </c>
      <c r="G10" s="65" t="s">
        <v>8</v>
      </c>
    </row>
    <row r="11" spans="1:7" ht="27" customHeight="1">
      <c r="A11" s="11">
        <v>1</v>
      </c>
      <c r="B11" s="42" t="s">
        <v>103</v>
      </c>
      <c r="C11" s="43" t="s">
        <v>164</v>
      </c>
      <c r="D11" s="44">
        <v>1977</v>
      </c>
      <c r="E11" s="62">
        <v>5</v>
      </c>
      <c r="F11" s="63" t="s">
        <v>221</v>
      </c>
      <c r="G11" s="64"/>
    </row>
    <row r="12" spans="1:7" ht="27" customHeight="1">
      <c r="A12" s="11">
        <v>2</v>
      </c>
      <c r="B12" s="45" t="s">
        <v>104</v>
      </c>
      <c r="C12" s="46" t="s">
        <v>10</v>
      </c>
      <c r="D12" s="47">
        <v>1976</v>
      </c>
      <c r="E12" s="24">
        <v>8</v>
      </c>
      <c r="F12" s="63" t="s">
        <v>222</v>
      </c>
      <c r="G12" s="12"/>
    </row>
    <row r="13" spans="1:7" ht="24.75" customHeight="1">
      <c r="A13" s="11">
        <v>3</v>
      </c>
      <c r="B13" s="66" t="s">
        <v>105</v>
      </c>
      <c r="C13" s="46" t="s">
        <v>10</v>
      </c>
      <c r="D13" s="47">
        <v>1980</v>
      </c>
      <c r="E13" s="24">
        <v>7.5</v>
      </c>
      <c r="F13" s="63" t="s">
        <v>223</v>
      </c>
      <c r="G13" s="12"/>
    </row>
    <row r="14" spans="1:7" ht="27" customHeight="1">
      <c r="A14" s="11">
        <v>4</v>
      </c>
      <c r="B14" s="45" t="s">
        <v>9</v>
      </c>
      <c r="C14" s="46" t="s">
        <v>10</v>
      </c>
      <c r="D14" s="47">
        <v>1973</v>
      </c>
      <c r="E14" s="24">
        <v>7</v>
      </c>
      <c r="F14" s="63" t="s">
        <v>224</v>
      </c>
      <c r="G14" s="14"/>
    </row>
    <row r="15" spans="1:7" ht="27" customHeight="1">
      <c r="A15" s="11">
        <v>5</v>
      </c>
      <c r="B15" s="45" t="s">
        <v>106</v>
      </c>
      <c r="C15" s="46" t="s">
        <v>10</v>
      </c>
      <c r="D15" s="48">
        <v>1979</v>
      </c>
      <c r="E15" s="24">
        <v>8</v>
      </c>
      <c r="F15" s="63" t="s">
        <v>225</v>
      </c>
      <c r="G15" s="14"/>
    </row>
    <row r="16" spans="1:7" ht="27" customHeight="1">
      <c r="A16" s="11">
        <v>6</v>
      </c>
      <c r="B16" s="49" t="s">
        <v>107</v>
      </c>
      <c r="C16" s="46" t="s">
        <v>10</v>
      </c>
      <c r="D16" s="50">
        <v>1980</v>
      </c>
      <c r="E16" s="25">
        <v>7.5</v>
      </c>
      <c r="F16" s="63" t="s">
        <v>226</v>
      </c>
      <c r="G16" s="14"/>
    </row>
    <row r="17" spans="1:7" ht="27" customHeight="1">
      <c r="A17" s="11">
        <v>7</v>
      </c>
      <c r="B17" s="49" t="s">
        <v>108</v>
      </c>
      <c r="C17" s="46" t="s">
        <v>165</v>
      </c>
      <c r="D17" s="51" t="s">
        <v>166</v>
      </c>
      <c r="E17" s="26">
        <v>7</v>
      </c>
      <c r="F17" s="63" t="s">
        <v>227</v>
      </c>
      <c r="G17" s="12"/>
    </row>
    <row r="18" spans="1:7" ht="27" customHeight="1">
      <c r="A18" s="11">
        <v>8</v>
      </c>
      <c r="B18" s="45" t="s">
        <v>109</v>
      </c>
      <c r="C18" s="46" t="s">
        <v>167</v>
      </c>
      <c r="D18" s="47">
        <v>1965</v>
      </c>
      <c r="E18" s="25">
        <v>8.5</v>
      </c>
      <c r="F18" s="63" t="s">
        <v>228</v>
      </c>
      <c r="G18" s="14"/>
    </row>
    <row r="19" spans="1:7" ht="27" customHeight="1">
      <c r="A19" s="11">
        <v>9</v>
      </c>
      <c r="B19" s="45" t="s">
        <v>110</v>
      </c>
      <c r="C19" s="46" t="s">
        <v>168</v>
      </c>
      <c r="D19" s="47">
        <v>1974</v>
      </c>
      <c r="E19" s="27">
        <v>8</v>
      </c>
      <c r="F19" s="63" t="s">
        <v>229</v>
      </c>
      <c r="G19" s="12"/>
    </row>
    <row r="20" spans="1:7" ht="27" customHeight="1">
      <c r="A20" s="11">
        <v>10</v>
      </c>
      <c r="B20" s="45" t="s">
        <v>111</v>
      </c>
      <c r="C20" s="46" t="s">
        <v>168</v>
      </c>
      <c r="D20" s="47">
        <v>1980</v>
      </c>
      <c r="E20" s="27">
        <v>5</v>
      </c>
      <c r="F20" s="63" t="s">
        <v>230</v>
      </c>
      <c r="G20" s="12"/>
    </row>
    <row r="21" spans="1:7" ht="27" customHeight="1">
      <c r="A21" s="11">
        <v>11</v>
      </c>
      <c r="B21" s="45" t="s">
        <v>112</v>
      </c>
      <c r="C21" s="46" t="s">
        <v>169</v>
      </c>
      <c r="D21" s="47">
        <v>1973</v>
      </c>
      <c r="E21" s="27">
        <v>7.5</v>
      </c>
      <c r="F21" s="63" t="s">
        <v>231</v>
      </c>
      <c r="G21" s="12"/>
    </row>
    <row r="22" spans="1:7" ht="27" customHeight="1">
      <c r="A22" s="11">
        <v>12</v>
      </c>
      <c r="B22" s="45" t="s">
        <v>21</v>
      </c>
      <c r="C22" s="46" t="s">
        <v>170</v>
      </c>
      <c r="D22" s="47">
        <v>1977</v>
      </c>
      <c r="E22" s="27">
        <v>7.5</v>
      </c>
      <c r="F22" s="63" t="s">
        <v>232</v>
      </c>
      <c r="G22" s="12"/>
    </row>
    <row r="23" spans="1:7" ht="27" customHeight="1">
      <c r="A23" s="11">
        <v>13</v>
      </c>
      <c r="B23" s="45" t="s">
        <v>113</v>
      </c>
      <c r="C23" s="46" t="s">
        <v>171</v>
      </c>
      <c r="D23" s="47">
        <v>1977</v>
      </c>
      <c r="E23" s="27">
        <v>7.5</v>
      </c>
      <c r="F23" s="63" t="s">
        <v>233</v>
      </c>
      <c r="G23" s="12"/>
    </row>
    <row r="24" spans="1:7" ht="27" customHeight="1">
      <c r="A24" s="11">
        <v>14</v>
      </c>
      <c r="B24" s="45" t="s">
        <v>114</v>
      </c>
      <c r="C24" s="46" t="s">
        <v>172</v>
      </c>
      <c r="D24" s="47">
        <v>1973</v>
      </c>
      <c r="E24" s="27">
        <v>6.5</v>
      </c>
      <c r="F24" s="63" t="s">
        <v>234</v>
      </c>
      <c r="G24" s="12"/>
    </row>
    <row r="25" spans="1:7" ht="27" customHeight="1">
      <c r="A25" s="11">
        <v>15</v>
      </c>
      <c r="B25" s="49" t="s">
        <v>115</v>
      </c>
      <c r="C25" s="46" t="s">
        <v>173</v>
      </c>
      <c r="D25" s="50">
        <v>1975</v>
      </c>
      <c r="E25" s="27">
        <v>8</v>
      </c>
      <c r="F25" s="63" t="s">
        <v>235</v>
      </c>
      <c r="G25" s="12"/>
    </row>
    <row r="26" spans="1:7" ht="27" customHeight="1">
      <c r="A26" s="11">
        <v>16</v>
      </c>
      <c r="B26" s="45" t="s">
        <v>116</v>
      </c>
      <c r="C26" s="46" t="s">
        <v>13</v>
      </c>
      <c r="D26" s="47">
        <v>1983</v>
      </c>
      <c r="E26" s="27">
        <v>7.5</v>
      </c>
      <c r="F26" s="63" t="s">
        <v>236</v>
      </c>
      <c r="G26" s="12"/>
    </row>
    <row r="27" spans="1:7" ht="27" customHeight="1">
      <c r="A27" s="11">
        <v>17</v>
      </c>
      <c r="B27" s="45" t="s">
        <v>117</v>
      </c>
      <c r="C27" s="46" t="s">
        <v>174</v>
      </c>
      <c r="D27" s="47">
        <v>1982</v>
      </c>
      <c r="E27" s="28">
        <v>7</v>
      </c>
      <c r="F27" s="63" t="s">
        <v>237</v>
      </c>
      <c r="G27" s="15"/>
    </row>
    <row r="28" spans="1:7" ht="27" customHeight="1">
      <c r="A28" s="11">
        <v>18</v>
      </c>
      <c r="B28" s="45" t="s">
        <v>118</v>
      </c>
      <c r="C28" s="46" t="s">
        <v>14</v>
      </c>
      <c r="D28" s="47">
        <v>1985</v>
      </c>
      <c r="E28" s="28">
        <v>8</v>
      </c>
      <c r="F28" s="63" t="s">
        <v>238</v>
      </c>
      <c r="G28" s="12"/>
    </row>
    <row r="29" spans="1:7" ht="27" customHeight="1">
      <c r="A29" s="11">
        <v>19</v>
      </c>
      <c r="B29" s="49" t="s">
        <v>119</v>
      </c>
      <c r="C29" s="46" t="s">
        <v>175</v>
      </c>
      <c r="D29" s="50">
        <v>1976</v>
      </c>
      <c r="E29" s="28">
        <v>7</v>
      </c>
      <c r="F29" s="63" t="s">
        <v>239</v>
      </c>
      <c r="G29" s="12"/>
    </row>
    <row r="30" spans="1:7" ht="27" customHeight="1">
      <c r="A30" s="11">
        <v>20</v>
      </c>
      <c r="B30" s="45" t="s">
        <v>120</v>
      </c>
      <c r="C30" s="46" t="s">
        <v>176</v>
      </c>
      <c r="D30" s="47">
        <v>1967</v>
      </c>
      <c r="E30" s="28">
        <v>7.5</v>
      </c>
      <c r="F30" s="63" t="s">
        <v>240</v>
      </c>
      <c r="G30" s="12"/>
    </row>
    <row r="31" spans="1:7" ht="27" customHeight="1">
      <c r="A31" s="11">
        <v>21</v>
      </c>
      <c r="B31" s="45" t="s">
        <v>121</v>
      </c>
      <c r="C31" s="46" t="s">
        <v>176</v>
      </c>
      <c r="D31" s="47">
        <v>1972</v>
      </c>
      <c r="E31" s="28">
        <v>7</v>
      </c>
      <c r="F31" s="63" t="s">
        <v>241</v>
      </c>
      <c r="G31" s="12"/>
    </row>
    <row r="32" spans="1:7" ht="27" customHeight="1">
      <c r="A32" s="11">
        <v>22</v>
      </c>
      <c r="B32" s="49" t="s">
        <v>122</v>
      </c>
      <c r="C32" s="46" t="s">
        <v>177</v>
      </c>
      <c r="D32" s="50">
        <v>1982</v>
      </c>
      <c r="E32" s="28">
        <v>7</v>
      </c>
      <c r="F32" s="63" t="s">
        <v>242</v>
      </c>
      <c r="G32" s="12"/>
    </row>
    <row r="33" spans="1:7" ht="27" customHeight="1">
      <c r="A33" s="11">
        <v>23</v>
      </c>
      <c r="B33" s="52" t="s">
        <v>123</v>
      </c>
      <c r="C33" s="46" t="s">
        <v>178</v>
      </c>
      <c r="D33" s="53">
        <v>1976</v>
      </c>
      <c r="E33" s="28">
        <v>6.5</v>
      </c>
      <c r="F33" s="63" t="s">
        <v>243</v>
      </c>
      <c r="G33" s="12"/>
    </row>
    <row r="34" spans="1:7" ht="27" customHeight="1">
      <c r="A34" s="11">
        <v>24</v>
      </c>
      <c r="B34" s="52" t="s">
        <v>124</v>
      </c>
      <c r="C34" s="46" t="s">
        <v>179</v>
      </c>
      <c r="D34" s="53">
        <v>1976</v>
      </c>
      <c r="E34" s="28">
        <v>6</v>
      </c>
      <c r="F34" s="63" t="s">
        <v>244</v>
      </c>
      <c r="G34" s="12"/>
    </row>
    <row r="35" spans="1:7" ht="27" customHeight="1">
      <c r="A35" s="11">
        <v>25</v>
      </c>
      <c r="B35" s="45" t="s">
        <v>15</v>
      </c>
      <c r="C35" s="46" t="s">
        <v>180</v>
      </c>
      <c r="D35" s="48" t="s">
        <v>181</v>
      </c>
      <c r="E35" s="28">
        <v>8</v>
      </c>
      <c r="F35" s="63" t="s">
        <v>245</v>
      </c>
      <c r="G35" s="12"/>
    </row>
    <row r="36" spans="1:7" ht="27" customHeight="1">
      <c r="A36" s="11">
        <v>26</v>
      </c>
      <c r="B36" s="45" t="s">
        <v>125</v>
      </c>
      <c r="C36" s="46" t="s">
        <v>182</v>
      </c>
      <c r="D36" s="47">
        <v>1979</v>
      </c>
      <c r="E36" s="28">
        <v>8</v>
      </c>
      <c r="F36" s="63" t="s">
        <v>246</v>
      </c>
      <c r="G36" s="12"/>
    </row>
    <row r="37" spans="1:7" ht="27" customHeight="1">
      <c r="A37" s="11">
        <v>27</v>
      </c>
      <c r="B37" s="45" t="s">
        <v>126</v>
      </c>
      <c r="C37" s="46" t="s">
        <v>183</v>
      </c>
      <c r="D37" s="48">
        <v>1976</v>
      </c>
      <c r="E37" s="28">
        <v>6</v>
      </c>
      <c r="F37" s="63" t="s">
        <v>247</v>
      </c>
      <c r="G37" s="12"/>
    </row>
    <row r="38" spans="1:7" ht="27" customHeight="1">
      <c r="A38" s="11">
        <v>28</v>
      </c>
      <c r="B38" s="49" t="s">
        <v>127</v>
      </c>
      <c r="C38" s="46" t="s">
        <v>184</v>
      </c>
      <c r="D38" s="50">
        <v>1975</v>
      </c>
      <c r="E38" s="28">
        <v>7</v>
      </c>
      <c r="F38" s="63" t="s">
        <v>248</v>
      </c>
      <c r="G38" s="12"/>
    </row>
    <row r="39" spans="1:7" ht="27" customHeight="1">
      <c r="A39" s="11">
        <v>29</v>
      </c>
      <c r="B39" s="45" t="s">
        <v>128</v>
      </c>
      <c r="C39" s="46" t="s">
        <v>185</v>
      </c>
      <c r="D39" s="47">
        <v>1984</v>
      </c>
      <c r="E39" s="28">
        <v>8.5</v>
      </c>
      <c r="F39" s="63" t="s">
        <v>249</v>
      </c>
      <c r="G39" s="12"/>
    </row>
    <row r="40" spans="1:7" ht="27" customHeight="1">
      <c r="A40" s="11">
        <v>30</v>
      </c>
      <c r="B40" s="49" t="s">
        <v>129</v>
      </c>
      <c r="C40" s="46" t="s">
        <v>186</v>
      </c>
      <c r="D40" s="50">
        <v>1971</v>
      </c>
      <c r="E40" s="28">
        <v>7.5</v>
      </c>
      <c r="F40" s="63" t="s">
        <v>250</v>
      </c>
      <c r="G40" s="12"/>
    </row>
    <row r="41" spans="1:7" ht="27" customHeight="1">
      <c r="A41" s="11">
        <v>31</v>
      </c>
      <c r="B41" s="45" t="s">
        <v>130</v>
      </c>
      <c r="C41" s="46" t="s">
        <v>187</v>
      </c>
      <c r="D41" s="47">
        <v>1977</v>
      </c>
      <c r="E41" s="28">
        <v>7</v>
      </c>
      <c r="F41" s="63" t="s">
        <v>251</v>
      </c>
      <c r="G41" s="12"/>
    </row>
    <row r="42" spans="1:7" ht="27" customHeight="1">
      <c r="A42" s="11">
        <v>32</v>
      </c>
      <c r="B42" s="45" t="s">
        <v>131</v>
      </c>
      <c r="C42" s="46" t="s">
        <v>17</v>
      </c>
      <c r="D42" s="48">
        <v>1983</v>
      </c>
      <c r="E42" s="28">
        <v>7.5</v>
      </c>
      <c r="F42" s="63" t="s">
        <v>252</v>
      </c>
      <c r="G42" s="12"/>
    </row>
    <row r="43" spans="1:7" ht="27" customHeight="1">
      <c r="A43" s="11">
        <v>33</v>
      </c>
      <c r="B43" s="45" t="s">
        <v>132</v>
      </c>
      <c r="C43" s="46" t="s">
        <v>188</v>
      </c>
      <c r="D43" s="47">
        <v>1974</v>
      </c>
      <c r="E43" s="28">
        <v>7.5</v>
      </c>
      <c r="F43" s="63" t="s">
        <v>253</v>
      </c>
      <c r="G43" s="12"/>
    </row>
    <row r="44" spans="1:7" ht="27" customHeight="1">
      <c r="A44" s="11">
        <v>34</v>
      </c>
      <c r="B44" s="45" t="s">
        <v>133</v>
      </c>
      <c r="C44" s="46" t="s">
        <v>189</v>
      </c>
      <c r="D44" s="47">
        <v>1974</v>
      </c>
      <c r="E44" s="28">
        <v>8.5</v>
      </c>
      <c r="F44" s="63" t="s">
        <v>254</v>
      </c>
      <c r="G44" s="12"/>
    </row>
    <row r="45" spans="1:7" ht="27" customHeight="1">
      <c r="A45" s="11">
        <v>35</v>
      </c>
      <c r="B45" s="54" t="s">
        <v>134</v>
      </c>
      <c r="C45" s="46" t="s">
        <v>190</v>
      </c>
      <c r="D45" s="50">
        <v>1968</v>
      </c>
      <c r="E45" s="28">
        <v>8</v>
      </c>
      <c r="F45" s="63" t="s">
        <v>255</v>
      </c>
      <c r="G45" s="12"/>
    </row>
    <row r="46" spans="1:7" ht="27" customHeight="1">
      <c r="A46" s="11">
        <v>36</v>
      </c>
      <c r="B46" s="55" t="s">
        <v>135</v>
      </c>
      <c r="C46" s="46" t="s">
        <v>191</v>
      </c>
      <c r="D46" s="51">
        <v>1975</v>
      </c>
      <c r="E46" s="28">
        <v>7.5</v>
      </c>
      <c r="F46" s="63" t="s">
        <v>256</v>
      </c>
      <c r="G46" s="12"/>
    </row>
    <row r="47" spans="1:7" ht="27" customHeight="1">
      <c r="A47" s="11">
        <v>37</v>
      </c>
      <c r="B47" s="45" t="s">
        <v>136</v>
      </c>
      <c r="C47" s="46" t="s">
        <v>191</v>
      </c>
      <c r="D47" s="47">
        <v>1970</v>
      </c>
      <c r="E47" s="28">
        <v>7.5</v>
      </c>
      <c r="F47" s="63" t="s">
        <v>257</v>
      </c>
      <c r="G47" s="12"/>
    </row>
    <row r="48" spans="1:7" ht="27" customHeight="1">
      <c r="A48" s="11">
        <v>38</v>
      </c>
      <c r="B48" s="45" t="s">
        <v>137</v>
      </c>
      <c r="C48" s="46" t="s">
        <v>191</v>
      </c>
      <c r="D48" s="47">
        <v>1969</v>
      </c>
      <c r="E48" s="28">
        <v>8.5</v>
      </c>
      <c r="F48" s="63" t="s">
        <v>258</v>
      </c>
      <c r="G48" s="12"/>
    </row>
    <row r="49" spans="1:7" ht="27" customHeight="1">
      <c r="A49" s="11">
        <v>39</v>
      </c>
      <c r="B49" s="45" t="s">
        <v>138</v>
      </c>
      <c r="C49" s="46" t="s">
        <v>192</v>
      </c>
      <c r="D49" s="48">
        <v>1974</v>
      </c>
      <c r="E49" s="28">
        <v>6</v>
      </c>
      <c r="F49" s="63" t="s">
        <v>259</v>
      </c>
      <c r="G49" s="12"/>
    </row>
    <row r="50" spans="1:7" ht="27" customHeight="1">
      <c r="A50" s="11">
        <v>40</v>
      </c>
      <c r="B50" s="45" t="s">
        <v>139</v>
      </c>
      <c r="C50" s="46" t="s">
        <v>193</v>
      </c>
      <c r="D50" s="47">
        <v>1982</v>
      </c>
      <c r="E50" s="28">
        <v>8.5</v>
      </c>
      <c r="F50" s="11" t="s">
        <v>220</v>
      </c>
      <c r="G50" s="12"/>
    </row>
    <row r="51" spans="1:7" ht="27" customHeight="1">
      <c r="A51" s="11">
        <v>41</v>
      </c>
      <c r="B51" s="45" t="s">
        <v>16</v>
      </c>
      <c r="C51" s="46" t="s">
        <v>194</v>
      </c>
      <c r="D51" s="48">
        <v>1983</v>
      </c>
      <c r="E51" s="28">
        <v>8.5</v>
      </c>
      <c r="F51" s="11" t="s">
        <v>261</v>
      </c>
      <c r="G51" s="12"/>
    </row>
    <row r="52" spans="1:7" ht="27" customHeight="1">
      <c r="A52" s="11">
        <v>42</v>
      </c>
      <c r="B52" s="45" t="s">
        <v>140</v>
      </c>
      <c r="C52" s="46" t="s">
        <v>195</v>
      </c>
      <c r="D52" s="47">
        <v>1983</v>
      </c>
      <c r="E52" s="28">
        <v>5</v>
      </c>
      <c r="F52" s="11" t="s">
        <v>262</v>
      </c>
      <c r="G52" s="12"/>
    </row>
    <row r="53" spans="1:7" ht="27" customHeight="1">
      <c r="A53" s="11">
        <v>43</v>
      </c>
      <c r="B53" s="45" t="s">
        <v>141</v>
      </c>
      <c r="C53" s="46" t="s">
        <v>196</v>
      </c>
      <c r="D53" s="47">
        <v>1981</v>
      </c>
      <c r="E53" s="28">
        <v>7.5</v>
      </c>
      <c r="F53" s="11" t="s">
        <v>263</v>
      </c>
      <c r="G53" s="12"/>
    </row>
    <row r="54" spans="1:7" ht="27" customHeight="1">
      <c r="A54" s="11">
        <v>44</v>
      </c>
      <c r="B54" s="45" t="s">
        <v>142</v>
      </c>
      <c r="C54" s="46" t="s">
        <v>197</v>
      </c>
      <c r="D54" s="47">
        <v>1981</v>
      </c>
      <c r="E54" s="28">
        <v>7.5</v>
      </c>
      <c r="F54" s="11" t="s">
        <v>264</v>
      </c>
      <c r="G54" s="12"/>
    </row>
    <row r="55" spans="1:7" ht="27" customHeight="1">
      <c r="A55" s="11">
        <v>45</v>
      </c>
      <c r="B55" s="45" t="s">
        <v>143</v>
      </c>
      <c r="C55" s="46" t="s">
        <v>198</v>
      </c>
      <c r="D55" s="47">
        <v>1981</v>
      </c>
      <c r="E55" s="28">
        <v>6.5</v>
      </c>
      <c r="F55" s="11" t="s">
        <v>265</v>
      </c>
      <c r="G55" s="12"/>
    </row>
    <row r="56" spans="1:7" ht="27" customHeight="1">
      <c r="A56" s="11">
        <v>46</v>
      </c>
      <c r="B56" s="52" t="s">
        <v>144</v>
      </c>
      <c r="C56" s="46" t="s">
        <v>198</v>
      </c>
      <c r="D56" s="53">
        <v>1968</v>
      </c>
      <c r="E56" s="28">
        <v>7</v>
      </c>
      <c r="F56" s="11" t="s">
        <v>266</v>
      </c>
      <c r="G56" s="12"/>
    </row>
    <row r="57" spans="1:7" ht="27" customHeight="1">
      <c r="A57" s="11">
        <v>47</v>
      </c>
      <c r="B57" s="45" t="s">
        <v>145</v>
      </c>
      <c r="C57" s="46" t="s">
        <v>199</v>
      </c>
      <c r="D57" s="47">
        <v>1977</v>
      </c>
      <c r="E57" s="28">
        <v>6.5</v>
      </c>
      <c r="F57" s="11" t="s">
        <v>267</v>
      </c>
      <c r="G57" s="12"/>
    </row>
    <row r="58" spans="1:7" ht="27" customHeight="1">
      <c r="A58" s="11">
        <v>48</v>
      </c>
      <c r="B58" s="49" t="s">
        <v>16</v>
      </c>
      <c r="C58" s="46" t="s">
        <v>199</v>
      </c>
      <c r="D58" s="50">
        <v>1974</v>
      </c>
      <c r="E58" s="27">
        <v>7.5</v>
      </c>
      <c r="F58" s="11" t="s">
        <v>268</v>
      </c>
      <c r="G58" s="12"/>
    </row>
    <row r="59" spans="1:7" ht="27" customHeight="1">
      <c r="A59" s="11">
        <v>49</v>
      </c>
      <c r="B59" s="45" t="s">
        <v>21</v>
      </c>
      <c r="C59" s="46" t="s">
        <v>200</v>
      </c>
      <c r="D59" s="47">
        <v>1981</v>
      </c>
      <c r="E59" s="27">
        <v>8</v>
      </c>
      <c r="F59" s="11" t="s">
        <v>269</v>
      </c>
      <c r="G59" s="12"/>
    </row>
    <row r="60" spans="1:7" ht="27" customHeight="1">
      <c r="A60" s="11">
        <v>50</v>
      </c>
      <c r="B60" s="45" t="s">
        <v>146</v>
      </c>
      <c r="C60" s="46" t="s">
        <v>201</v>
      </c>
      <c r="D60" s="47">
        <v>1984</v>
      </c>
      <c r="E60" s="27">
        <v>7</v>
      </c>
      <c r="F60" s="11" t="s">
        <v>270</v>
      </c>
      <c r="G60" s="12"/>
    </row>
    <row r="61" spans="1:7" ht="27" customHeight="1">
      <c r="A61" s="11">
        <v>51</v>
      </c>
      <c r="B61" s="45" t="s">
        <v>147</v>
      </c>
      <c r="C61" s="46" t="s">
        <v>18</v>
      </c>
      <c r="D61" s="47">
        <v>1969</v>
      </c>
      <c r="E61" s="27">
        <v>6</v>
      </c>
      <c r="F61" s="11" t="s">
        <v>271</v>
      </c>
      <c r="G61" s="16"/>
    </row>
    <row r="62" spans="1:7" ht="27" customHeight="1">
      <c r="A62" s="11">
        <v>52</v>
      </c>
      <c r="B62" s="45" t="s">
        <v>12</v>
      </c>
      <c r="C62" s="46" t="s">
        <v>19</v>
      </c>
      <c r="D62" s="47">
        <v>1967</v>
      </c>
      <c r="E62" s="27">
        <v>7</v>
      </c>
      <c r="F62" s="11" t="s">
        <v>272</v>
      </c>
      <c r="G62" s="12"/>
    </row>
    <row r="63" spans="1:7" ht="27" customHeight="1">
      <c r="A63" s="11">
        <v>53</v>
      </c>
      <c r="B63" s="45" t="s">
        <v>148</v>
      </c>
      <c r="C63" s="46" t="s">
        <v>20</v>
      </c>
      <c r="D63" s="48">
        <v>1984</v>
      </c>
      <c r="E63" s="27">
        <v>7</v>
      </c>
      <c r="F63" s="11" t="s">
        <v>273</v>
      </c>
      <c r="G63" s="12"/>
    </row>
    <row r="64" spans="1:7" ht="27" customHeight="1">
      <c r="A64" s="11">
        <v>54</v>
      </c>
      <c r="B64" s="49" t="s">
        <v>149</v>
      </c>
      <c r="C64" s="46" t="s">
        <v>202</v>
      </c>
      <c r="D64" s="50">
        <v>1971</v>
      </c>
      <c r="E64" s="27">
        <v>6.5</v>
      </c>
      <c r="F64" s="11" t="s">
        <v>274</v>
      </c>
      <c r="G64" s="12"/>
    </row>
    <row r="65" spans="1:7" ht="27" customHeight="1">
      <c r="A65" s="11">
        <v>55</v>
      </c>
      <c r="B65" s="45" t="s">
        <v>150</v>
      </c>
      <c r="C65" s="46" t="s">
        <v>203</v>
      </c>
      <c r="D65" s="47">
        <v>1975</v>
      </c>
      <c r="E65" s="27">
        <v>7</v>
      </c>
      <c r="F65" s="11" t="s">
        <v>275</v>
      </c>
      <c r="G65" s="12"/>
    </row>
    <row r="66" spans="1:7" ht="27" customHeight="1">
      <c r="A66" s="11">
        <v>56</v>
      </c>
      <c r="B66" s="45" t="s">
        <v>151</v>
      </c>
      <c r="C66" s="46" t="s">
        <v>22</v>
      </c>
      <c r="D66" s="47">
        <v>1983</v>
      </c>
      <c r="E66" s="27">
        <v>7</v>
      </c>
      <c r="F66" s="11" t="s">
        <v>276</v>
      </c>
      <c r="G66" s="12"/>
    </row>
    <row r="67" spans="1:7" ht="27" customHeight="1">
      <c r="A67" s="11">
        <v>57</v>
      </c>
      <c r="B67" s="52" t="s">
        <v>152</v>
      </c>
      <c r="C67" s="46" t="s">
        <v>204</v>
      </c>
      <c r="D67" s="53">
        <v>1982</v>
      </c>
      <c r="E67" s="29">
        <v>8</v>
      </c>
      <c r="F67" s="11" t="s">
        <v>277</v>
      </c>
      <c r="G67" s="17"/>
    </row>
    <row r="68" spans="1:7" ht="27" customHeight="1">
      <c r="A68" s="11">
        <v>58</v>
      </c>
      <c r="B68" s="45" t="s">
        <v>11</v>
      </c>
      <c r="C68" s="46" t="s">
        <v>205</v>
      </c>
      <c r="D68" s="47">
        <v>1971</v>
      </c>
      <c r="E68" s="29">
        <v>7.5</v>
      </c>
      <c r="F68" s="11" t="s">
        <v>278</v>
      </c>
      <c r="G68" s="17"/>
    </row>
    <row r="69" spans="1:7" ht="27" customHeight="1">
      <c r="A69" s="11">
        <v>59</v>
      </c>
      <c r="B69" s="49" t="s">
        <v>153</v>
      </c>
      <c r="C69" s="46" t="s">
        <v>205</v>
      </c>
      <c r="D69" s="56">
        <v>1977</v>
      </c>
      <c r="E69" s="29">
        <v>8</v>
      </c>
      <c r="F69" s="11" t="s">
        <v>279</v>
      </c>
      <c r="G69" s="17"/>
    </row>
    <row r="70" spans="1:7" ht="27" customHeight="1">
      <c r="A70" s="11">
        <v>60</v>
      </c>
      <c r="B70" s="45" t="s">
        <v>154</v>
      </c>
      <c r="C70" s="46" t="s">
        <v>23</v>
      </c>
      <c r="D70" s="47">
        <v>1981</v>
      </c>
      <c r="E70" s="29">
        <v>7</v>
      </c>
      <c r="F70" s="11" t="s">
        <v>280</v>
      </c>
      <c r="G70" s="17"/>
    </row>
    <row r="71" spans="1:7" ht="27" customHeight="1">
      <c r="A71" s="11">
        <v>61</v>
      </c>
      <c r="B71" s="49" t="s">
        <v>155</v>
      </c>
      <c r="C71" s="46" t="s">
        <v>206</v>
      </c>
      <c r="D71" s="50">
        <v>1988</v>
      </c>
      <c r="E71" s="29">
        <v>6</v>
      </c>
      <c r="F71" s="11" t="s">
        <v>281</v>
      </c>
      <c r="G71" s="17"/>
    </row>
    <row r="72" spans="1:7" ht="27" customHeight="1">
      <c r="A72" s="11">
        <v>62</v>
      </c>
      <c r="B72" s="45" t="s">
        <v>156</v>
      </c>
      <c r="C72" s="46" t="s">
        <v>207</v>
      </c>
      <c r="D72" s="48">
        <v>1983</v>
      </c>
      <c r="E72" s="29">
        <v>7</v>
      </c>
      <c r="F72" s="11" t="s">
        <v>282</v>
      </c>
      <c r="G72" s="17"/>
    </row>
    <row r="73" spans="1:7" ht="27" customHeight="1">
      <c r="A73" s="11">
        <v>63</v>
      </c>
      <c r="B73" s="45" t="s">
        <v>157</v>
      </c>
      <c r="C73" s="46" t="s">
        <v>208</v>
      </c>
      <c r="D73" s="47">
        <v>1974</v>
      </c>
      <c r="E73" s="29">
        <v>5.5</v>
      </c>
      <c r="F73" s="11" t="s">
        <v>283</v>
      </c>
      <c r="G73" s="17"/>
    </row>
    <row r="74" spans="1:7" ht="27" customHeight="1">
      <c r="A74" s="11">
        <v>64</v>
      </c>
      <c r="B74" s="54" t="s">
        <v>158</v>
      </c>
      <c r="C74" s="46" t="s">
        <v>209</v>
      </c>
      <c r="D74" s="50" t="s">
        <v>210</v>
      </c>
      <c r="E74" s="29">
        <v>7.5</v>
      </c>
      <c r="F74" s="11" t="s">
        <v>284</v>
      </c>
      <c r="G74" s="17"/>
    </row>
    <row r="75" spans="1:7" ht="27" customHeight="1">
      <c r="A75" s="11">
        <v>65</v>
      </c>
      <c r="B75" s="45" t="s">
        <v>159</v>
      </c>
      <c r="C75" s="46" t="s">
        <v>24</v>
      </c>
      <c r="D75" s="47">
        <v>1981</v>
      </c>
      <c r="E75" s="29">
        <v>7.5</v>
      </c>
      <c r="F75" s="11" t="s">
        <v>285</v>
      </c>
      <c r="G75" s="17"/>
    </row>
    <row r="76" spans="1:7" ht="27" customHeight="1">
      <c r="A76" s="11">
        <v>66</v>
      </c>
      <c r="B76" s="49" t="s">
        <v>160</v>
      </c>
      <c r="C76" s="46" t="s">
        <v>211</v>
      </c>
      <c r="D76" s="53">
        <v>1983</v>
      </c>
      <c r="E76" s="29">
        <v>7</v>
      </c>
      <c r="F76" s="11" t="s">
        <v>286</v>
      </c>
      <c r="G76" s="17"/>
    </row>
    <row r="77" spans="1:7" ht="27" customHeight="1">
      <c r="A77" s="11">
        <v>67</v>
      </c>
      <c r="B77" s="57" t="s">
        <v>161</v>
      </c>
      <c r="C77" s="46" t="s">
        <v>212</v>
      </c>
      <c r="D77" s="50">
        <v>1966</v>
      </c>
      <c r="E77" s="29">
        <v>6.5</v>
      </c>
      <c r="F77" s="11" t="s">
        <v>287</v>
      </c>
      <c r="G77" s="17"/>
    </row>
    <row r="78" spans="1:7" ht="27" customHeight="1">
      <c r="A78" s="11">
        <v>68</v>
      </c>
      <c r="B78" s="58" t="s">
        <v>162</v>
      </c>
      <c r="C78" s="46" t="s">
        <v>25</v>
      </c>
      <c r="D78" s="50">
        <v>1969</v>
      </c>
      <c r="E78" s="29">
        <v>5</v>
      </c>
      <c r="F78" s="11" t="s">
        <v>260</v>
      </c>
      <c r="G78" s="17"/>
    </row>
    <row r="79" spans="1:7" ht="27" customHeight="1">
      <c r="A79" s="67">
        <v>69</v>
      </c>
      <c r="B79" s="59" t="s">
        <v>163</v>
      </c>
      <c r="C79" s="60" t="s">
        <v>26</v>
      </c>
      <c r="D79" s="61">
        <v>1976</v>
      </c>
      <c r="E79" s="79" t="s">
        <v>215</v>
      </c>
      <c r="F79" s="80"/>
      <c r="G79" s="81"/>
    </row>
    <row r="80" spans="2:8" ht="16.5">
      <c r="B80" s="78" t="s">
        <v>30</v>
      </c>
      <c r="C80" s="82"/>
      <c r="D80" s="40">
        <f>COUNT(E11:E78)</f>
        <v>68</v>
      </c>
      <c r="E80" s="30"/>
      <c r="F80" s="83"/>
      <c r="G80" s="83"/>
      <c r="H80" s="31"/>
    </row>
    <row r="81" spans="2:8" ht="16.5">
      <c r="B81" s="84" t="s">
        <v>31</v>
      </c>
      <c r="C81" s="85"/>
      <c r="D81" s="31">
        <f>COUNTIF(E11:E79,"&gt;=5.0")</f>
        <v>68</v>
      </c>
      <c r="E81" s="30"/>
      <c r="F81" s="83"/>
      <c r="G81" s="83"/>
      <c r="H81" s="31"/>
    </row>
    <row r="82" spans="2:8" ht="16.5">
      <c r="B82" s="84" t="s">
        <v>32</v>
      </c>
      <c r="C82" s="85"/>
      <c r="D82" s="31">
        <f>COUNTIF(E11:E79,"&lt;5.0")</f>
        <v>0</v>
      </c>
      <c r="E82" s="30"/>
      <c r="F82" s="83"/>
      <c r="G82" s="83"/>
      <c r="H82" s="31"/>
    </row>
    <row r="83" spans="2:8" ht="16.5">
      <c r="B83" s="78" t="s">
        <v>33</v>
      </c>
      <c r="C83" s="78"/>
      <c r="D83" s="78"/>
      <c r="E83" s="78"/>
      <c r="F83" s="78"/>
      <c r="G83" s="78"/>
      <c r="H83" s="78"/>
    </row>
    <row r="84" spans="2:8" ht="16.5">
      <c r="B84" s="32"/>
      <c r="C84" s="32"/>
      <c r="D84" s="32"/>
      <c r="E84" s="32"/>
      <c r="F84" s="77" t="s">
        <v>216</v>
      </c>
      <c r="G84" s="77"/>
      <c r="H84" s="77"/>
    </row>
    <row r="85" spans="2:8" ht="16.5">
      <c r="B85" s="32"/>
      <c r="C85" s="32"/>
      <c r="D85" s="32"/>
      <c r="E85" s="32"/>
      <c r="F85" s="32"/>
      <c r="G85" s="37"/>
      <c r="H85" s="37"/>
    </row>
    <row r="86" spans="2:8" ht="16.5">
      <c r="B86" s="32"/>
      <c r="C86" s="32"/>
      <c r="D86" s="32"/>
      <c r="E86" s="32"/>
      <c r="F86" s="32"/>
      <c r="G86" s="37"/>
      <c r="H86" s="37"/>
    </row>
    <row r="87" spans="2:8" ht="16.5">
      <c r="B87" s="32"/>
      <c r="C87" s="32"/>
      <c r="D87" s="32"/>
      <c r="E87" s="32"/>
      <c r="F87" s="32"/>
      <c r="G87" s="33"/>
      <c r="H87" s="33"/>
    </row>
    <row r="88" spans="2:8" ht="16.5">
      <c r="B88" s="32"/>
      <c r="C88" s="32"/>
      <c r="D88" s="32"/>
      <c r="E88" s="32"/>
      <c r="F88" s="32"/>
      <c r="G88" s="33"/>
      <c r="H88" s="33"/>
    </row>
    <row r="89" spans="2:8" ht="16.5">
      <c r="B89" s="78" t="s">
        <v>218</v>
      </c>
      <c r="C89" s="78"/>
      <c r="D89" s="78"/>
      <c r="E89" s="78"/>
      <c r="F89" s="78"/>
      <c r="G89" s="78"/>
      <c r="H89" s="78"/>
    </row>
    <row r="90" spans="2:3" ht="16.5">
      <c r="B90" s="23"/>
      <c r="C90" s="23"/>
    </row>
    <row r="91" spans="2:3" ht="16.5">
      <c r="B91" s="23"/>
      <c r="C91" s="23"/>
    </row>
  </sheetData>
  <sheetProtection/>
  <mergeCells count="18">
    <mergeCell ref="B7:G7"/>
    <mergeCell ref="B10:C10"/>
    <mergeCell ref="A1:C1"/>
    <mergeCell ref="D1:G1"/>
    <mergeCell ref="A2:C2"/>
    <mergeCell ref="A3:C3"/>
    <mergeCell ref="A5:G5"/>
    <mergeCell ref="A6:G6"/>
    <mergeCell ref="F84:H84"/>
    <mergeCell ref="B89:H89"/>
    <mergeCell ref="E79:G79"/>
    <mergeCell ref="B80:C80"/>
    <mergeCell ref="F80:G80"/>
    <mergeCell ref="B82:C82"/>
    <mergeCell ref="F82:G82"/>
    <mergeCell ref="B83:H83"/>
    <mergeCell ref="B81:C81"/>
    <mergeCell ref="F81:G81"/>
  </mergeCells>
  <conditionalFormatting sqref="E11:E79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6" zoomScaleNormal="96" zoomScalePageLayoutView="0" workbookViewId="0" topLeftCell="A1">
      <selection activeCell="J17" sqref="J17"/>
    </sheetView>
  </sheetViews>
  <sheetFormatPr defaultColWidth="8.8515625" defaultRowHeight="12.75"/>
  <cols>
    <col min="1" max="1" width="4.8515625" style="22" customWidth="1"/>
    <col min="2" max="2" width="25.140625" style="13" customWidth="1"/>
    <col min="3" max="3" width="11.57421875" style="13" customWidth="1"/>
    <col min="4" max="4" width="14.140625" style="13" customWidth="1"/>
    <col min="5" max="5" width="12.8515625" style="13" customWidth="1"/>
    <col min="6" max="6" width="16.140625" style="13" customWidth="1"/>
    <col min="7" max="7" width="14.7109375" style="13" customWidth="1"/>
    <col min="8" max="16384" width="8.8515625" style="13" customWidth="1"/>
  </cols>
  <sheetData>
    <row r="1" spans="1:7" s="1" customFormat="1" ht="16.5">
      <c r="A1" s="86" t="s">
        <v>0</v>
      </c>
      <c r="B1" s="86"/>
      <c r="C1" s="86"/>
      <c r="D1" s="86" t="s">
        <v>1</v>
      </c>
      <c r="E1" s="86"/>
      <c r="F1" s="86"/>
      <c r="G1" s="86"/>
    </row>
    <row r="2" spans="1:7" s="1" customFormat="1" ht="18.75">
      <c r="A2" s="87" t="s">
        <v>2</v>
      </c>
      <c r="B2" s="87"/>
      <c r="C2" s="87"/>
      <c r="D2" s="2"/>
      <c r="E2" s="2" t="s">
        <v>3</v>
      </c>
      <c r="F2" s="2"/>
      <c r="G2" s="38"/>
    </row>
    <row r="3" spans="1:7" s="1" customFormat="1" ht="16.5">
      <c r="A3" s="87" t="s">
        <v>4</v>
      </c>
      <c r="B3" s="87"/>
      <c r="C3" s="87"/>
      <c r="D3" s="2"/>
      <c r="E3" s="41"/>
      <c r="F3" s="41"/>
      <c r="G3" s="3"/>
    </row>
    <row r="4" spans="1:7" s="1" customFormat="1" ht="18.75">
      <c r="A4" s="4"/>
      <c r="B4" s="38"/>
      <c r="C4" s="38"/>
      <c r="D4" s="38"/>
      <c r="E4" s="5" t="s">
        <v>290</v>
      </c>
      <c r="F4" s="5"/>
      <c r="G4" s="3"/>
    </row>
    <row r="5" spans="1:7" s="1" customFormat="1" ht="27" customHeight="1">
      <c r="A5" s="88" t="s">
        <v>293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217</v>
      </c>
      <c r="B6" s="88"/>
      <c r="C6" s="88"/>
      <c r="D6" s="88"/>
      <c r="E6" s="88"/>
      <c r="F6" s="88"/>
      <c r="G6" s="88"/>
    </row>
    <row r="7" spans="1:7" s="1" customFormat="1" ht="22.5" customHeight="1">
      <c r="A7" s="38"/>
      <c r="B7" s="88" t="s">
        <v>288</v>
      </c>
      <c r="C7" s="88"/>
      <c r="D7" s="88"/>
      <c r="E7" s="88"/>
      <c r="F7" s="88"/>
      <c r="G7" s="88"/>
    </row>
    <row r="8" spans="1:7" s="1" customFormat="1" ht="18.75" customHeight="1">
      <c r="A8" s="6"/>
      <c r="B8" s="7"/>
      <c r="C8" s="7"/>
      <c r="D8" s="8" t="s">
        <v>102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68" t="s">
        <v>5</v>
      </c>
      <c r="B10" s="90" t="s">
        <v>6</v>
      </c>
      <c r="C10" s="90"/>
      <c r="D10" s="69" t="s">
        <v>7</v>
      </c>
      <c r="E10" s="69" t="s">
        <v>28</v>
      </c>
      <c r="F10" s="69" t="s">
        <v>29</v>
      </c>
      <c r="G10" s="70" t="s">
        <v>8</v>
      </c>
    </row>
    <row r="11" spans="1:7" ht="27" customHeight="1">
      <c r="A11" s="71">
        <v>1</v>
      </c>
      <c r="B11" s="72" t="s">
        <v>163</v>
      </c>
      <c r="C11" s="73" t="s">
        <v>26</v>
      </c>
      <c r="D11" s="74">
        <v>1976</v>
      </c>
      <c r="E11" s="76">
        <v>6</v>
      </c>
      <c r="F11" s="76" t="s">
        <v>289</v>
      </c>
      <c r="G11" s="75"/>
    </row>
    <row r="12" spans="2:8" ht="16.5">
      <c r="B12" s="78" t="s">
        <v>30</v>
      </c>
      <c r="C12" s="82"/>
      <c r="D12" s="40">
        <f>COUNT(#REF!)</f>
        <v>0</v>
      </c>
      <c r="E12" s="30"/>
      <c r="F12" s="83"/>
      <c r="G12" s="83"/>
      <c r="H12" s="31"/>
    </row>
    <row r="13" spans="2:8" ht="16.5">
      <c r="B13" s="84" t="s">
        <v>31</v>
      </c>
      <c r="C13" s="85"/>
      <c r="D13" s="31">
        <f>COUNTIF(E11:E11,"&gt;=5.0")</f>
        <v>1</v>
      </c>
      <c r="E13" s="30"/>
      <c r="F13" s="83"/>
      <c r="G13" s="83"/>
      <c r="H13" s="31"/>
    </row>
    <row r="14" spans="2:8" ht="16.5">
      <c r="B14" s="84" t="s">
        <v>32</v>
      </c>
      <c r="C14" s="85"/>
      <c r="D14" s="31">
        <f>COUNTIF(E11:E11,"&lt;5.0")</f>
        <v>0</v>
      </c>
      <c r="E14" s="30"/>
      <c r="F14" s="83"/>
      <c r="G14" s="83"/>
      <c r="H14" s="31"/>
    </row>
    <row r="15" spans="2:8" ht="16.5">
      <c r="B15" s="78" t="s">
        <v>33</v>
      </c>
      <c r="C15" s="78"/>
      <c r="D15" s="78"/>
      <c r="E15" s="78"/>
      <c r="F15" s="78"/>
      <c r="G15" s="78"/>
      <c r="H15" s="78"/>
    </row>
    <row r="16" spans="2:8" ht="16.5">
      <c r="B16" s="32"/>
      <c r="C16" s="32"/>
      <c r="D16" s="32"/>
      <c r="E16" s="32"/>
      <c r="F16" s="77" t="s">
        <v>216</v>
      </c>
      <c r="G16" s="77"/>
      <c r="H16" s="77"/>
    </row>
    <row r="17" spans="2:8" ht="16.5">
      <c r="B17" s="32"/>
      <c r="C17" s="32"/>
      <c r="D17" s="32"/>
      <c r="E17" s="32"/>
      <c r="F17" s="32"/>
      <c r="G17" s="37"/>
      <c r="H17" s="37"/>
    </row>
    <row r="18" spans="2:8" ht="16.5">
      <c r="B18" s="32"/>
      <c r="C18" s="32"/>
      <c r="D18" s="32"/>
      <c r="E18" s="32"/>
      <c r="F18" s="32"/>
      <c r="G18" s="37"/>
      <c r="H18" s="37"/>
    </row>
    <row r="19" spans="2:8" ht="16.5">
      <c r="B19" s="32"/>
      <c r="C19" s="32"/>
      <c r="D19" s="32"/>
      <c r="E19" s="32"/>
      <c r="F19" s="32"/>
      <c r="G19" s="33"/>
      <c r="H19" s="33"/>
    </row>
    <row r="20" spans="2:8" ht="16.5">
      <c r="B20" s="32"/>
      <c r="C20" s="32"/>
      <c r="D20" s="32"/>
      <c r="E20" s="32"/>
      <c r="F20" s="32"/>
      <c r="G20" s="33"/>
      <c r="H20" s="33"/>
    </row>
    <row r="21" spans="2:8" ht="16.5">
      <c r="B21" s="78" t="s">
        <v>218</v>
      </c>
      <c r="C21" s="78"/>
      <c r="D21" s="78"/>
      <c r="E21" s="78"/>
      <c r="F21" s="78"/>
      <c r="G21" s="78"/>
      <c r="H21" s="78"/>
    </row>
    <row r="22" spans="2:3" ht="16.5">
      <c r="B22" s="23"/>
      <c r="C22" s="23"/>
    </row>
    <row r="23" spans="2:3" ht="16.5">
      <c r="B23" s="23"/>
      <c r="C23" s="23"/>
    </row>
  </sheetData>
  <sheetProtection/>
  <mergeCells count="17">
    <mergeCell ref="F13:G13"/>
    <mergeCell ref="A6:G6"/>
    <mergeCell ref="A1:C1"/>
    <mergeCell ref="D1:G1"/>
    <mergeCell ref="A2:C2"/>
    <mergeCell ref="A3:C3"/>
    <mergeCell ref="A5:G5"/>
    <mergeCell ref="B14:C14"/>
    <mergeCell ref="F14:G14"/>
    <mergeCell ref="B15:H15"/>
    <mergeCell ref="F16:H16"/>
    <mergeCell ref="B21:H21"/>
    <mergeCell ref="B7:G7"/>
    <mergeCell ref="B10:C10"/>
    <mergeCell ref="B12:C12"/>
    <mergeCell ref="F12:G12"/>
    <mergeCell ref="B13:C13"/>
  </mergeCells>
  <conditionalFormatting sqref="E11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="96" zoomScaleNormal="96" zoomScalePageLayoutView="0" workbookViewId="0" topLeftCell="A82">
      <selection activeCell="B15" sqref="B15:H15"/>
    </sheetView>
  </sheetViews>
  <sheetFormatPr defaultColWidth="8.8515625" defaultRowHeight="12.75"/>
  <cols>
    <col min="1" max="1" width="4.8515625" style="22" customWidth="1"/>
    <col min="2" max="2" width="25.140625" style="13" customWidth="1"/>
    <col min="3" max="3" width="11.57421875" style="13" customWidth="1"/>
    <col min="4" max="4" width="14.140625" style="13" customWidth="1"/>
    <col min="5" max="5" width="12.8515625" style="13" customWidth="1"/>
    <col min="6" max="6" width="16.140625" style="13" customWidth="1"/>
    <col min="7" max="7" width="14.7109375" style="13" customWidth="1"/>
    <col min="8" max="16384" width="8.8515625" style="13" customWidth="1"/>
  </cols>
  <sheetData>
    <row r="1" spans="1:7" s="1" customFormat="1" ht="16.5">
      <c r="A1" s="86" t="s">
        <v>0</v>
      </c>
      <c r="B1" s="86"/>
      <c r="C1" s="86"/>
      <c r="D1" s="86" t="s">
        <v>1</v>
      </c>
      <c r="E1" s="86"/>
      <c r="F1" s="86"/>
      <c r="G1" s="86"/>
    </row>
    <row r="2" spans="1:7" s="1" customFormat="1" ht="18.75">
      <c r="A2" s="87" t="s">
        <v>2</v>
      </c>
      <c r="B2" s="87"/>
      <c r="C2" s="87"/>
      <c r="D2" s="2"/>
      <c r="E2" s="2" t="s">
        <v>3</v>
      </c>
      <c r="F2" s="2"/>
      <c r="G2" s="38"/>
    </row>
    <row r="3" spans="1:7" s="1" customFormat="1" ht="16.5">
      <c r="A3" s="87" t="s">
        <v>4</v>
      </c>
      <c r="B3" s="87"/>
      <c r="C3" s="87"/>
      <c r="D3" s="2"/>
      <c r="E3" s="41"/>
      <c r="F3" s="41"/>
      <c r="G3" s="3"/>
    </row>
    <row r="4" spans="1:7" s="1" customFormat="1" ht="18.75">
      <c r="A4" s="4"/>
      <c r="B4" s="38"/>
      <c r="C4" s="38"/>
      <c r="D4" s="38"/>
      <c r="E4" s="5" t="s">
        <v>100</v>
      </c>
      <c r="F4" s="5"/>
      <c r="G4" s="3"/>
    </row>
    <row r="5" spans="1:7" s="1" customFormat="1" ht="27" customHeight="1">
      <c r="A5" s="88" t="s">
        <v>27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217</v>
      </c>
      <c r="B6" s="88"/>
      <c r="C6" s="88"/>
      <c r="D6" s="88"/>
      <c r="E6" s="88"/>
      <c r="F6" s="88"/>
      <c r="G6" s="88"/>
    </row>
    <row r="7" spans="1:7" s="1" customFormat="1" ht="22.5" customHeight="1">
      <c r="A7" s="38"/>
      <c r="B7" s="88" t="s">
        <v>101</v>
      </c>
      <c r="C7" s="88"/>
      <c r="D7" s="88"/>
      <c r="E7" s="88"/>
      <c r="F7" s="88"/>
      <c r="G7" s="88"/>
    </row>
    <row r="8" spans="1:7" s="1" customFormat="1" ht="18.75" customHeight="1">
      <c r="A8" s="6"/>
      <c r="B8" s="7"/>
      <c r="C8" s="7"/>
      <c r="D8" s="8" t="s">
        <v>102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39" t="s">
        <v>5</v>
      </c>
      <c r="B10" s="89" t="s">
        <v>6</v>
      </c>
      <c r="C10" s="89"/>
      <c r="D10" s="39" t="s">
        <v>7</v>
      </c>
      <c r="E10" s="39" t="s">
        <v>28</v>
      </c>
      <c r="F10" s="39" t="s">
        <v>29</v>
      </c>
      <c r="G10" s="39" t="s">
        <v>8</v>
      </c>
    </row>
    <row r="11" spans="1:7" ht="27" customHeight="1">
      <c r="A11" s="11">
        <v>1</v>
      </c>
      <c r="B11" s="42" t="s">
        <v>103</v>
      </c>
      <c r="C11" s="43" t="s">
        <v>164</v>
      </c>
      <c r="D11" s="44">
        <v>1977</v>
      </c>
      <c r="E11" s="24">
        <v>7.5</v>
      </c>
      <c r="F11" s="11" t="s">
        <v>41</v>
      </c>
      <c r="G11" s="12"/>
    </row>
    <row r="12" spans="1:7" ht="27" customHeight="1">
      <c r="A12" s="11">
        <v>2</v>
      </c>
      <c r="B12" s="45" t="s">
        <v>104</v>
      </c>
      <c r="C12" s="46" t="s">
        <v>10</v>
      </c>
      <c r="D12" s="47">
        <v>1976</v>
      </c>
      <c r="E12" s="24">
        <v>7.5</v>
      </c>
      <c r="F12" s="11" t="s">
        <v>42</v>
      </c>
      <c r="G12" s="12"/>
    </row>
    <row r="13" spans="1:7" ht="27" customHeight="1">
      <c r="A13" s="11">
        <v>3</v>
      </c>
      <c r="B13" s="45" t="s">
        <v>105</v>
      </c>
      <c r="C13" s="46" t="s">
        <v>10</v>
      </c>
      <c r="D13" s="47">
        <v>1980</v>
      </c>
      <c r="E13" s="24">
        <v>7</v>
      </c>
      <c r="F13" s="11" t="s">
        <v>43</v>
      </c>
      <c r="G13" s="12"/>
    </row>
    <row r="14" spans="1:7" ht="27" customHeight="1">
      <c r="A14" s="11">
        <v>4</v>
      </c>
      <c r="B14" s="45" t="s">
        <v>9</v>
      </c>
      <c r="C14" s="46" t="s">
        <v>10</v>
      </c>
      <c r="D14" s="47">
        <v>1973</v>
      </c>
      <c r="E14" s="24">
        <v>7.5</v>
      </c>
      <c r="F14" s="11" t="s">
        <v>44</v>
      </c>
      <c r="G14" s="14"/>
    </row>
    <row r="15" spans="1:7" ht="27" customHeight="1">
      <c r="A15" s="11">
        <v>5</v>
      </c>
      <c r="B15" s="45" t="s">
        <v>106</v>
      </c>
      <c r="C15" s="46" t="s">
        <v>10</v>
      </c>
      <c r="D15" s="48">
        <v>1979</v>
      </c>
      <c r="E15" s="24">
        <v>7.5</v>
      </c>
      <c r="F15" s="11" t="s">
        <v>45</v>
      </c>
      <c r="G15" s="14"/>
    </row>
    <row r="16" spans="1:7" ht="27" customHeight="1">
      <c r="A16" s="11">
        <v>6</v>
      </c>
      <c r="B16" s="49" t="s">
        <v>107</v>
      </c>
      <c r="C16" s="46" t="s">
        <v>10</v>
      </c>
      <c r="D16" s="50">
        <v>1980</v>
      </c>
      <c r="E16" s="25">
        <v>7.5</v>
      </c>
      <c r="F16" s="11" t="s">
        <v>46</v>
      </c>
      <c r="G16" s="14"/>
    </row>
    <row r="17" spans="1:7" ht="27" customHeight="1">
      <c r="A17" s="11">
        <v>7</v>
      </c>
      <c r="B17" s="49" t="s">
        <v>108</v>
      </c>
      <c r="C17" s="46" t="s">
        <v>165</v>
      </c>
      <c r="D17" s="51" t="s">
        <v>166</v>
      </c>
      <c r="E17" s="26">
        <v>7</v>
      </c>
      <c r="F17" s="11" t="s">
        <v>47</v>
      </c>
      <c r="G17" s="12"/>
    </row>
    <row r="18" spans="1:7" ht="27" customHeight="1">
      <c r="A18" s="11">
        <v>8</v>
      </c>
      <c r="B18" s="45" t="s">
        <v>109</v>
      </c>
      <c r="C18" s="46" t="s">
        <v>167</v>
      </c>
      <c r="D18" s="47">
        <v>1965</v>
      </c>
      <c r="E18" s="25">
        <v>7.5</v>
      </c>
      <c r="F18" s="11" t="s">
        <v>48</v>
      </c>
      <c r="G18" s="14"/>
    </row>
    <row r="19" spans="1:7" ht="27" customHeight="1">
      <c r="A19" s="11">
        <v>9</v>
      </c>
      <c r="B19" s="45" t="s">
        <v>110</v>
      </c>
      <c r="C19" s="46" t="s">
        <v>168</v>
      </c>
      <c r="D19" s="47">
        <v>1974</v>
      </c>
      <c r="E19" s="27">
        <v>8.5</v>
      </c>
      <c r="F19" s="11" t="s">
        <v>49</v>
      </c>
      <c r="G19" s="12"/>
    </row>
    <row r="20" spans="1:7" ht="27" customHeight="1">
      <c r="A20" s="11">
        <v>10</v>
      </c>
      <c r="B20" s="45" t="s">
        <v>111</v>
      </c>
      <c r="C20" s="46" t="s">
        <v>168</v>
      </c>
      <c r="D20" s="47">
        <v>1980</v>
      </c>
      <c r="E20" s="27">
        <v>6.5</v>
      </c>
      <c r="F20" s="11" t="s">
        <v>50</v>
      </c>
      <c r="G20" s="12"/>
    </row>
    <row r="21" spans="1:7" ht="27" customHeight="1">
      <c r="A21" s="11">
        <v>11</v>
      </c>
      <c r="B21" s="45" t="s">
        <v>112</v>
      </c>
      <c r="C21" s="46" t="s">
        <v>169</v>
      </c>
      <c r="D21" s="47">
        <v>1973</v>
      </c>
      <c r="E21" s="27">
        <v>7.5</v>
      </c>
      <c r="F21" s="11" t="s">
        <v>51</v>
      </c>
      <c r="G21" s="12"/>
    </row>
    <row r="22" spans="1:7" ht="27" customHeight="1">
      <c r="A22" s="11">
        <v>12</v>
      </c>
      <c r="B22" s="45" t="s">
        <v>21</v>
      </c>
      <c r="C22" s="46" t="s">
        <v>170</v>
      </c>
      <c r="D22" s="47">
        <v>1977</v>
      </c>
      <c r="E22" s="27">
        <v>7</v>
      </c>
      <c r="F22" s="11" t="s">
        <v>52</v>
      </c>
      <c r="G22" s="12"/>
    </row>
    <row r="23" spans="1:7" ht="27" customHeight="1">
      <c r="A23" s="11">
        <v>13</v>
      </c>
      <c r="B23" s="45" t="s">
        <v>113</v>
      </c>
      <c r="C23" s="46" t="s">
        <v>171</v>
      </c>
      <c r="D23" s="47">
        <v>1977</v>
      </c>
      <c r="E23" s="27">
        <v>8</v>
      </c>
      <c r="F23" s="11" t="s">
        <v>53</v>
      </c>
      <c r="G23" s="12"/>
    </row>
    <row r="24" spans="1:7" ht="27" customHeight="1">
      <c r="A24" s="11">
        <v>14</v>
      </c>
      <c r="B24" s="45" t="s">
        <v>114</v>
      </c>
      <c r="C24" s="46" t="s">
        <v>172</v>
      </c>
      <c r="D24" s="47">
        <v>1973</v>
      </c>
      <c r="E24" s="27">
        <v>7.5</v>
      </c>
      <c r="F24" s="11" t="s">
        <v>54</v>
      </c>
      <c r="G24" s="12"/>
    </row>
    <row r="25" spans="1:7" ht="27" customHeight="1">
      <c r="A25" s="11">
        <v>15</v>
      </c>
      <c r="B25" s="49" t="s">
        <v>115</v>
      </c>
      <c r="C25" s="46" t="s">
        <v>173</v>
      </c>
      <c r="D25" s="50">
        <v>1975</v>
      </c>
      <c r="E25" s="27">
        <v>7.5</v>
      </c>
      <c r="F25" s="11" t="s">
        <v>55</v>
      </c>
      <c r="G25" s="12"/>
    </row>
    <row r="26" spans="1:7" ht="27" customHeight="1">
      <c r="A26" s="11">
        <v>16</v>
      </c>
      <c r="B26" s="45" t="s">
        <v>116</v>
      </c>
      <c r="C26" s="46" t="s">
        <v>13</v>
      </c>
      <c r="D26" s="47">
        <v>1983</v>
      </c>
      <c r="E26" s="27">
        <v>7</v>
      </c>
      <c r="F26" s="11" t="s">
        <v>56</v>
      </c>
      <c r="G26" s="12"/>
    </row>
    <row r="27" spans="1:7" ht="27" customHeight="1">
      <c r="A27" s="11">
        <v>17</v>
      </c>
      <c r="B27" s="45" t="s">
        <v>117</v>
      </c>
      <c r="C27" s="46" t="s">
        <v>174</v>
      </c>
      <c r="D27" s="47">
        <v>1982</v>
      </c>
      <c r="E27" s="28">
        <v>7.5</v>
      </c>
      <c r="F27" s="11" t="s">
        <v>57</v>
      </c>
      <c r="G27" s="15"/>
    </row>
    <row r="28" spans="1:7" ht="27" customHeight="1">
      <c r="A28" s="11">
        <v>18</v>
      </c>
      <c r="B28" s="45" t="s">
        <v>118</v>
      </c>
      <c r="C28" s="46" t="s">
        <v>14</v>
      </c>
      <c r="D28" s="47">
        <v>1985</v>
      </c>
      <c r="E28" s="28">
        <v>8.5</v>
      </c>
      <c r="F28" s="11" t="s">
        <v>58</v>
      </c>
      <c r="G28" s="12"/>
    </row>
    <row r="29" spans="1:7" ht="27" customHeight="1">
      <c r="A29" s="11">
        <v>19</v>
      </c>
      <c r="B29" s="49" t="s">
        <v>119</v>
      </c>
      <c r="C29" s="46" t="s">
        <v>175</v>
      </c>
      <c r="D29" s="50">
        <v>1976</v>
      </c>
      <c r="E29" s="28">
        <v>7.5</v>
      </c>
      <c r="F29" s="11" t="s">
        <v>59</v>
      </c>
      <c r="G29" s="12"/>
    </row>
    <row r="30" spans="1:7" ht="27" customHeight="1">
      <c r="A30" s="11">
        <v>20</v>
      </c>
      <c r="B30" s="45" t="s">
        <v>120</v>
      </c>
      <c r="C30" s="46" t="s">
        <v>176</v>
      </c>
      <c r="D30" s="47">
        <v>1967</v>
      </c>
      <c r="E30" s="28">
        <v>6.5</v>
      </c>
      <c r="F30" s="11" t="s">
        <v>60</v>
      </c>
      <c r="G30" s="12"/>
    </row>
    <row r="31" spans="1:7" ht="27" customHeight="1">
      <c r="A31" s="11">
        <v>21</v>
      </c>
      <c r="B31" s="45" t="s">
        <v>121</v>
      </c>
      <c r="C31" s="46" t="s">
        <v>176</v>
      </c>
      <c r="D31" s="47">
        <v>1972</v>
      </c>
      <c r="E31" s="28">
        <v>8</v>
      </c>
      <c r="F31" s="11" t="s">
        <v>61</v>
      </c>
      <c r="G31" s="12"/>
    </row>
    <row r="32" spans="1:7" ht="27" customHeight="1">
      <c r="A32" s="11">
        <v>22</v>
      </c>
      <c r="B32" s="49" t="s">
        <v>122</v>
      </c>
      <c r="C32" s="46" t="s">
        <v>177</v>
      </c>
      <c r="D32" s="50">
        <v>1982</v>
      </c>
      <c r="E32" s="28">
        <v>7.5</v>
      </c>
      <c r="F32" s="11" t="s">
        <v>62</v>
      </c>
      <c r="G32" s="12"/>
    </row>
    <row r="33" spans="1:7" ht="27" customHeight="1">
      <c r="A33" s="11">
        <v>23</v>
      </c>
      <c r="B33" s="52" t="s">
        <v>123</v>
      </c>
      <c r="C33" s="46" t="s">
        <v>178</v>
      </c>
      <c r="D33" s="53">
        <v>1976</v>
      </c>
      <c r="E33" s="28">
        <v>7.5</v>
      </c>
      <c r="F33" s="11" t="s">
        <v>63</v>
      </c>
      <c r="G33" s="12"/>
    </row>
    <row r="34" spans="1:7" ht="27" customHeight="1">
      <c r="A34" s="11">
        <v>24</v>
      </c>
      <c r="B34" s="52" t="s">
        <v>124</v>
      </c>
      <c r="C34" s="46" t="s">
        <v>179</v>
      </c>
      <c r="D34" s="53">
        <v>1976</v>
      </c>
      <c r="E34" s="28">
        <v>7.5</v>
      </c>
      <c r="F34" s="11" t="s">
        <v>64</v>
      </c>
      <c r="G34" s="12"/>
    </row>
    <row r="35" spans="1:7" ht="27" customHeight="1">
      <c r="A35" s="11">
        <v>25</v>
      </c>
      <c r="B35" s="45" t="s">
        <v>15</v>
      </c>
      <c r="C35" s="46" t="s">
        <v>180</v>
      </c>
      <c r="D35" s="48" t="s">
        <v>181</v>
      </c>
      <c r="E35" s="28">
        <v>8.5</v>
      </c>
      <c r="F35" s="11" t="s">
        <v>65</v>
      </c>
      <c r="G35" s="12"/>
    </row>
    <row r="36" spans="1:7" ht="27" customHeight="1">
      <c r="A36" s="11">
        <v>26</v>
      </c>
      <c r="B36" s="45" t="s">
        <v>125</v>
      </c>
      <c r="C36" s="46" t="s">
        <v>182</v>
      </c>
      <c r="D36" s="47">
        <v>1979</v>
      </c>
      <c r="E36" s="28">
        <v>8</v>
      </c>
      <c r="F36" s="11" t="s">
        <v>38</v>
      </c>
      <c r="G36" s="12"/>
    </row>
    <row r="37" spans="1:7" ht="27" customHeight="1">
      <c r="A37" s="11">
        <v>27</v>
      </c>
      <c r="B37" s="45" t="s">
        <v>126</v>
      </c>
      <c r="C37" s="46" t="s">
        <v>183</v>
      </c>
      <c r="D37" s="48">
        <v>1976</v>
      </c>
      <c r="E37" s="28">
        <v>8</v>
      </c>
      <c r="F37" s="11" t="s">
        <v>214</v>
      </c>
      <c r="G37" s="12"/>
    </row>
    <row r="38" spans="1:7" ht="27" customHeight="1">
      <c r="A38" s="11">
        <v>28</v>
      </c>
      <c r="B38" s="49" t="s">
        <v>127</v>
      </c>
      <c r="C38" s="46" t="s">
        <v>184</v>
      </c>
      <c r="D38" s="50">
        <v>1975</v>
      </c>
      <c r="E38" s="28">
        <v>7.5</v>
      </c>
      <c r="F38" s="11" t="s">
        <v>213</v>
      </c>
      <c r="G38" s="12"/>
    </row>
    <row r="39" spans="1:7" ht="27" customHeight="1">
      <c r="A39" s="11">
        <v>29</v>
      </c>
      <c r="B39" s="45" t="s">
        <v>128</v>
      </c>
      <c r="C39" s="46" t="s">
        <v>185</v>
      </c>
      <c r="D39" s="47">
        <v>1984</v>
      </c>
      <c r="E39" s="28">
        <v>8</v>
      </c>
      <c r="F39" s="11" t="s">
        <v>34</v>
      </c>
      <c r="G39" s="12"/>
    </row>
    <row r="40" spans="1:7" ht="27" customHeight="1">
      <c r="A40" s="11">
        <v>30</v>
      </c>
      <c r="B40" s="49" t="s">
        <v>129</v>
      </c>
      <c r="C40" s="46" t="s">
        <v>186</v>
      </c>
      <c r="D40" s="50">
        <v>1971</v>
      </c>
      <c r="E40" s="28">
        <v>7.5</v>
      </c>
      <c r="F40" s="11" t="s">
        <v>35</v>
      </c>
      <c r="G40" s="12"/>
    </row>
    <row r="41" spans="1:7" ht="27" customHeight="1">
      <c r="A41" s="11">
        <v>31</v>
      </c>
      <c r="B41" s="45" t="s">
        <v>130</v>
      </c>
      <c r="C41" s="46" t="s">
        <v>187</v>
      </c>
      <c r="D41" s="47">
        <v>1977</v>
      </c>
      <c r="E41" s="28">
        <v>5</v>
      </c>
      <c r="F41" s="11" t="s">
        <v>66</v>
      </c>
      <c r="G41" s="12"/>
    </row>
    <row r="42" spans="1:7" ht="27" customHeight="1">
      <c r="A42" s="11">
        <v>32</v>
      </c>
      <c r="B42" s="45" t="s">
        <v>131</v>
      </c>
      <c r="C42" s="46" t="s">
        <v>17</v>
      </c>
      <c r="D42" s="48">
        <v>1983</v>
      </c>
      <c r="E42" s="28">
        <v>7.5</v>
      </c>
      <c r="F42" s="11" t="s">
        <v>67</v>
      </c>
      <c r="G42" s="12"/>
    </row>
    <row r="43" spans="1:7" ht="27" customHeight="1">
      <c r="A43" s="11">
        <v>33</v>
      </c>
      <c r="B43" s="45" t="s">
        <v>132</v>
      </c>
      <c r="C43" s="46" t="s">
        <v>188</v>
      </c>
      <c r="D43" s="47">
        <v>1974</v>
      </c>
      <c r="E43" s="28">
        <v>7.5</v>
      </c>
      <c r="F43" s="11" t="s">
        <v>68</v>
      </c>
      <c r="G43" s="12"/>
    </row>
    <row r="44" spans="1:7" ht="27" customHeight="1">
      <c r="A44" s="11">
        <v>34</v>
      </c>
      <c r="B44" s="45" t="s">
        <v>133</v>
      </c>
      <c r="C44" s="46" t="s">
        <v>189</v>
      </c>
      <c r="D44" s="47">
        <v>1974</v>
      </c>
      <c r="E44" s="28">
        <v>8</v>
      </c>
      <c r="F44" s="11" t="s">
        <v>69</v>
      </c>
      <c r="G44" s="12"/>
    </row>
    <row r="45" spans="1:7" ht="27" customHeight="1">
      <c r="A45" s="11">
        <v>35</v>
      </c>
      <c r="B45" s="54" t="s">
        <v>134</v>
      </c>
      <c r="C45" s="46" t="s">
        <v>190</v>
      </c>
      <c r="D45" s="50">
        <v>1968</v>
      </c>
      <c r="E45" s="28">
        <v>7.5</v>
      </c>
      <c r="F45" s="11" t="s">
        <v>70</v>
      </c>
      <c r="G45" s="12"/>
    </row>
    <row r="46" spans="1:7" ht="27" customHeight="1">
      <c r="A46" s="11">
        <v>36</v>
      </c>
      <c r="B46" s="55" t="s">
        <v>135</v>
      </c>
      <c r="C46" s="46" t="s">
        <v>191</v>
      </c>
      <c r="D46" s="51">
        <v>1975</v>
      </c>
      <c r="E46" s="28">
        <v>7.5</v>
      </c>
      <c r="F46" s="11" t="s">
        <v>71</v>
      </c>
      <c r="G46" s="12"/>
    </row>
    <row r="47" spans="1:7" ht="27" customHeight="1">
      <c r="A47" s="11">
        <v>37</v>
      </c>
      <c r="B47" s="45" t="s">
        <v>136</v>
      </c>
      <c r="C47" s="46" t="s">
        <v>191</v>
      </c>
      <c r="D47" s="47">
        <v>1970</v>
      </c>
      <c r="E47" s="28">
        <v>8</v>
      </c>
      <c r="F47" s="11" t="s">
        <v>72</v>
      </c>
      <c r="G47" s="12"/>
    </row>
    <row r="48" spans="1:7" ht="27" customHeight="1">
      <c r="A48" s="11">
        <v>38</v>
      </c>
      <c r="B48" s="45" t="s">
        <v>137</v>
      </c>
      <c r="C48" s="46" t="s">
        <v>191</v>
      </c>
      <c r="D48" s="47">
        <v>1969</v>
      </c>
      <c r="E48" s="28">
        <v>7.5</v>
      </c>
      <c r="F48" s="11" t="s">
        <v>73</v>
      </c>
      <c r="G48" s="12"/>
    </row>
    <row r="49" spans="1:7" ht="27" customHeight="1">
      <c r="A49" s="11">
        <v>39</v>
      </c>
      <c r="B49" s="45" t="s">
        <v>138</v>
      </c>
      <c r="C49" s="46" t="s">
        <v>192</v>
      </c>
      <c r="D49" s="48">
        <v>1974</v>
      </c>
      <c r="E49" s="28">
        <v>7.5</v>
      </c>
      <c r="F49" s="11" t="s">
        <v>74</v>
      </c>
      <c r="G49" s="12"/>
    </row>
    <row r="50" spans="1:7" ht="27" customHeight="1">
      <c r="A50" s="11">
        <v>40</v>
      </c>
      <c r="B50" s="45" t="s">
        <v>139</v>
      </c>
      <c r="C50" s="46" t="s">
        <v>193</v>
      </c>
      <c r="D50" s="47">
        <v>1982</v>
      </c>
      <c r="E50" s="28">
        <v>7.5</v>
      </c>
      <c r="F50" s="11" t="s">
        <v>75</v>
      </c>
      <c r="G50" s="12"/>
    </row>
    <row r="51" spans="1:7" ht="27" customHeight="1">
      <c r="A51" s="11">
        <v>41</v>
      </c>
      <c r="B51" s="45" t="s">
        <v>16</v>
      </c>
      <c r="C51" s="46" t="s">
        <v>194</v>
      </c>
      <c r="D51" s="48">
        <v>1983</v>
      </c>
      <c r="E51" s="28">
        <v>8</v>
      </c>
      <c r="F51" s="11" t="s">
        <v>76</v>
      </c>
      <c r="G51" s="12"/>
    </row>
    <row r="52" spans="1:7" ht="27" customHeight="1">
      <c r="A52" s="11">
        <v>42</v>
      </c>
      <c r="B52" s="45" t="s">
        <v>140</v>
      </c>
      <c r="C52" s="46" t="s">
        <v>195</v>
      </c>
      <c r="D52" s="47">
        <v>1983</v>
      </c>
      <c r="E52" s="28">
        <v>7</v>
      </c>
      <c r="F52" s="11" t="s">
        <v>77</v>
      </c>
      <c r="G52" s="12"/>
    </row>
    <row r="53" spans="1:7" ht="27" customHeight="1">
      <c r="A53" s="11">
        <v>43</v>
      </c>
      <c r="B53" s="45" t="s">
        <v>141</v>
      </c>
      <c r="C53" s="46" t="s">
        <v>196</v>
      </c>
      <c r="D53" s="47">
        <v>1981</v>
      </c>
      <c r="E53" s="28">
        <v>7.5</v>
      </c>
      <c r="F53" s="11" t="s">
        <v>78</v>
      </c>
      <c r="G53" s="12"/>
    </row>
    <row r="54" spans="1:7" ht="27" customHeight="1">
      <c r="A54" s="11">
        <v>44</v>
      </c>
      <c r="B54" s="45" t="s">
        <v>142</v>
      </c>
      <c r="C54" s="46" t="s">
        <v>197</v>
      </c>
      <c r="D54" s="47">
        <v>1981</v>
      </c>
      <c r="E54" s="28">
        <v>7.5</v>
      </c>
      <c r="F54" s="11" t="s">
        <v>79</v>
      </c>
      <c r="G54" s="12"/>
    </row>
    <row r="55" spans="1:7" ht="27" customHeight="1">
      <c r="A55" s="11">
        <v>45</v>
      </c>
      <c r="B55" s="45" t="s">
        <v>143</v>
      </c>
      <c r="C55" s="46" t="s">
        <v>198</v>
      </c>
      <c r="D55" s="47">
        <v>1981</v>
      </c>
      <c r="E55" s="28">
        <v>6.5</v>
      </c>
      <c r="F55" s="11" t="s">
        <v>80</v>
      </c>
      <c r="G55" s="12"/>
    </row>
    <row r="56" spans="1:7" ht="27" customHeight="1">
      <c r="A56" s="11">
        <v>46</v>
      </c>
      <c r="B56" s="52" t="s">
        <v>144</v>
      </c>
      <c r="C56" s="46" t="s">
        <v>198</v>
      </c>
      <c r="D56" s="53">
        <v>1968</v>
      </c>
      <c r="E56" s="28">
        <v>7</v>
      </c>
      <c r="F56" s="11" t="s">
        <v>81</v>
      </c>
      <c r="G56" s="12"/>
    </row>
    <row r="57" spans="1:7" ht="27" customHeight="1">
      <c r="A57" s="11">
        <v>47</v>
      </c>
      <c r="B57" s="45" t="s">
        <v>145</v>
      </c>
      <c r="C57" s="46" t="s">
        <v>199</v>
      </c>
      <c r="D57" s="47">
        <v>1977</v>
      </c>
      <c r="E57" s="28">
        <v>7</v>
      </c>
      <c r="F57" s="11" t="s">
        <v>82</v>
      </c>
      <c r="G57" s="12"/>
    </row>
    <row r="58" spans="1:7" ht="27" customHeight="1">
      <c r="A58" s="11">
        <v>48</v>
      </c>
      <c r="B58" s="49" t="s">
        <v>16</v>
      </c>
      <c r="C58" s="46" t="s">
        <v>199</v>
      </c>
      <c r="D58" s="50">
        <v>1974</v>
      </c>
      <c r="E58" s="27">
        <v>7.5</v>
      </c>
      <c r="F58" s="11" t="s">
        <v>83</v>
      </c>
      <c r="G58" s="12"/>
    </row>
    <row r="59" spans="1:7" ht="27" customHeight="1">
      <c r="A59" s="11">
        <v>49</v>
      </c>
      <c r="B59" s="45" t="s">
        <v>21</v>
      </c>
      <c r="C59" s="46" t="s">
        <v>200</v>
      </c>
      <c r="D59" s="47">
        <v>1981</v>
      </c>
      <c r="E59" s="27">
        <v>8</v>
      </c>
      <c r="F59" s="11" t="s">
        <v>84</v>
      </c>
      <c r="G59" s="12"/>
    </row>
    <row r="60" spans="1:7" ht="27" customHeight="1">
      <c r="A60" s="11">
        <v>50</v>
      </c>
      <c r="B60" s="45" t="s">
        <v>146</v>
      </c>
      <c r="C60" s="46" t="s">
        <v>201</v>
      </c>
      <c r="D60" s="47">
        <v>1984</v>
      </c>
      <c r="E60" s="27">
        <v>7</v>
      </c>
      <c r="F60" s="11" t="s">
        <v>85</v>
      </c>
      <c r="G60" s="12"/>
    </row>
    <row r="61" spans="1:7" ht="27" customHeight="1">
      <c r="A61" s="11">
        <v>51</v>
      </c>
      <c r="B61" s="45" t="s">
        <v>147</v>
      </c>
      <c r="C61" s="46" t="s">
        <v>18</v>
      </c>
      <c r="D61" s="47">
        <v>1969</v>
      </c>
      <c r="E61" s="27">
        <v>7</v>
      </c>
      <c r="F61" s="11" t="s">
        <v>86</v>
      </c>
      <c r="G61" s="16"/>
    </row>
    <row r="62" spans="1:7" ht="27" customHeight="1">
      <c r="A62" s="11">
        <v>52</v>
      </c>
      <c r="B62" s="45" t="s">
        <v>12</v>
      </c>
      <c r="C62" s="46" t="s">
        <v>19</v>
      </c>
      <c r="D62" s="47">
        <v>1967</v>
      </c>
      <c r="E62" s="27">
        <v>7</v>
      </c>
      <c r="F62" s="11" t="s">
        <v>87</v>
      </c>
      <c r="G62" s="12"/>
    </row>
    <row r="63" spans="1:7" ht="27" customHeight="1">
      <c r="A63" s="11">
        <v>53</v>
      </c>
      <c r="B63" s="45" t="s">
        <v>148</v>
      </c>
      <c r="C63" s="46" t="s">
        <v>20</v>
      </c>
      <c r="D63" s="48">
        <v>1984</v>
      </c>
      <c r="E63" s="27">
        <v>7.5</v>
      </c>
      <c r="F63" s="11" t="s">
        <v>88</v>
      </c>
      <c r="G63" s="12"/>
    </row>
    <row r="64" spans="1:7" ht="27" customHeight="1">
      <c r="A64" s="11">
        <v>54</v>
      </c>
      <c r="B64" s="49" t="s">
        <v>149</v>
      </c>
      <c r="C64" s="46" t="s">
        <v>202</v>
      </c>
      <c r="D64" s="50">
        <v>1971</v>
      </c>
      <c r="E64" s="27">
        <v>7</v>
      </c>
      <c r="F64" s="11" t="s">
        <v>89</v>
      </c>
      <c r="G64" s="12"/>
    </row>
    <row r="65" spans="1:7" ht="27" customHeight="1">
      <c r="A65" s="11">
        <v>55</v>
      </c>
      <c r="B65" s="45" t="s">
        <v>150</v>
      </c>
      <c r="C65" s="46" t="s">
        <v>203</v>
      </c>
      <c r="D65" s="47">
        <v>1975</v>
      </c>
      <c r="E65" s="27">
        <v>7.5</v>
      </c>
      <c r="F65" s="11" t="s">
        <v>90</v>
      </c>
      <c r="G65" s="12"/>
    </row>
    <row r="66" spans="1:7" ht="27" customHeight="1">
      <c r="A66" s="11">
        <v>56</v>
      </c>
      <c r="B66" s="45" t="s">
        <v>151</v>
      </c>
      <c r="C66" s="46" t="s">
        <v>22</v>
      </c>
      <c r="D66" s="47">
        <v>1983</v>
      </c>
      <c r="E66" s="27">
        <v>7</v>
      </c>
      <c r="F66" s="11" t="s">
        <v>91</v>
      </c>
      <c r="G66" s="12"/>
    </row>
    <row r="67" spans="1:7" ht="27" customHeight="1">
      <c r="A67" s="11">
        <v>57</v>
      </c>
      <c r="B67" s="52" t="s">
        <v>152</v>
      </c>
      <c r="C67" s="46" t="s">
        <v>204</v>
      </c>
      <c r="D67" s="53">
        <v>1982</v>
      </c>
      <c r="E67" s="29">
        <v>7</v>
      </c>
      <c r="F67" s="11" t="s">
        <v>92</v>
      </c>
      <c r="G67" s="17"/>
    </row>
    <row r="68" spans="1:7" ht="27" customHeight="1">
      <c r="A68" s="11">
        <v>58</v>
      </c>
      <c r="B68" s="45" t="s">
        <v>11</v>
      </c>
      <c r="C68" s="46" t="s">
        <v>205</v>
      </c>
      <c r="D68" s="47">
        <v>1971</v>
      </c>
      <c r="E68" s="29">
        <v>7</v>
      </c>
      <c r="F68" s="11" t="s">
        <v>93</v>
      </c>
      <c r="G68" s="17"/>
    </row>
    <row r="69" spans="1:7" ht="27" customHeight="1">
      <c r="A69" s="11">
        <v>59</v>
      </c>
      <c r="B69" s="49" t="s">
        <v>153</v>
      </c>
      <c r="C69" s="46" t="s">
        <v>205</v>
      </c>
      <c r="D69" s="56">
        <v>1977</v>
      </c>
      <c r="E69" s="29">
        <v>7</v>
      </c>
      <c r="F69" s="11" t="s">
        <v>94</v>
      </c>
      <c r="G69" s="17"/>
    </row>
    <row r="70" spans="1:7" ht="27" customHeight="1">
      <c r="A70" s="11">
        <v>60</v>
      </c>
      <c r="B70" s="45" t="s">
        <v>154</v>
      </c>
      <c r="C70" s="46" t="s">
        <v>23</v>
      </c>
      <c r="D70" s="47">
        <v>1981</v>
      </c>
      <c r="E70" s="29">
        <v>7</v>
      </c>
      <c r="F70" s="11" t="s">
        <v>95</v>
      </c>
      <c r="G70" s="17"/>
    </row>
    <row r="71" spans="1:7" ht="27" customHeight="1">
      <c r="A71" s="11">
        <v>61</v>
      </c>
      <c r="B71" s="49" t="s">
        <v>155</v>
      </c>
      <c r="C71" s="46" t="s">
        <v>206</v>
      </c>
      <c r="D71" s="50">
        <v>1988</v>
      </c>
      <c r="E71" s="29">
        <v>7</v>
      </c>
      <c r="F71" s="11" t="s">
        <v>96</v>
      </c>
      <c r="G71" s="17"/>
    </row>
    <row r="72" spans="1:7" ht="27" customHeight="1">
      <c r="A72" s="11">
        <v>62</v>
      </c>
      <c r="B72" s="45" t="s">
        <v>156</v>
      </c>
      <c r="C72" s="46" t="s">
        <v>207</v>
      </c>
      <c r="D72" s="48">
        <v>1983</v>
      </c>
      <c r="E72" s="29">
        <v>7</v>
      </c>
      <c r="F72" s="11" t="s">
        <v>97</v>
      </c>
      <c r="G72" s="17"/>
    </row>
    <row r="73" spans="1:7" ht="27" customHeight="1">
      <c r="A73" s="11">
        <v>63</v>
      </c>
      <c r="B73" s="45" t="s">
        <v>157</v>
      </c>
      <c r="C73" s="46" t="s">
        <v>208</v>
      </c>
      <c r="D73" s="47">
        <v>1974</v>
      </c>
      <c r="E73" s="29">
        <v>7</v>
      </c>
      <c r="F73" s="11" t="s">
        <v>98</v>
      </c>
      <c r="G73" s="17"/>
    </row>
    <row r="74" spans="1:7" ht="27" customHeight="1">
      <c r="A74" s="11">
        <v>64</v>
      </c>
      <c r="B74" s="54" t="s">
        <v>158</v>
      </c>
      <c r="C74" s="46" t="s">
        <v>209</v>
      </c>
      <c r="D74" s="50" t="s">
        <v>210</v>
      </c>
      <c r="E74" s="29">
        <v>6.5</v>
      </c>
      <c r="F74" s="11" t="s">
        <v>99</v>
      </c>
      <c r="G74" s="17"/>
    </row>
    <row r="75" spans="1:7" ht="27" customHeight="1">
      <c r="A75" s="11">
        <v>65</v>
      </c>
      <c r="B75" s="45" t="s">
        <v>159</v>
      </c>
      <c r="C75" s="46" t="s">
        <v>24</v>
      </c>
      <c r="D75" s="47">
        <v>1981</v>
      </c>
      <c r="E75" s="29">
        <v>7</v>
      </c>
      <c r="F75" s="11" t="s">
        <v>36</v>
      </c>
      <c r="G75" s="17"/>
    </row>
    <row r="76" spans="1:7" ht="27" customHeight="1">
      <c r="A76" s="11">
        <v>66</v>
      </c>
      <c r="B76" s="49" t="s">
        <v>160</v>
      </c>
      <c r="C76" s="46" t="s">
        <v>211</v>
      </c>
      <c r="D76" s="53">
        <v>1983</v>
      </c>
      <c r="E76" s="29">
        <v>8.5</v>
      </c>
      <c r="F76" s="11" t="s">
        <v>37</v>
      </c>
      <c r="G76" s="17"/>
    </row>
    <row r="77" spans="1:7" ht="27" customHeight="1">
      <c r="A77" s="11">
        <v>67</v>
      </c>
      <c r="B77" s="57" t="s">
        <v>161</v>
      </c>
      <c r="C77" s="46" t="s">
        <v>212</v>
      </c>
      <c r="D77" s="50">
        <v>1966</v>
      </c>
      <c r="E77" s="29">
        <v>7</v>
      </c>
      <c r="F77" s="11" t="s">
        <v>39</v>
      </c>
      <c r="G77" s="17"/>
    </row>
    <row r="78" spans="1:7" ht="27" customHeight="1">
      <c r="A78" s="11">
        <v>68</v>
      </c>
      <c r="B78" s="58" t="s">
        <v>162</v>
      </c>
      <c r="C78" s="46" t="s">
        <v>25</v>
      </c>
      <c r="D78" s="50">
        <v>1969</v>
      </c>
      <c r="E78" s="29">
        <v>7</v>
      </c>
      <c r="F78" s="11" t="s">
        <v>40</v>
      </c>
      <c r="G78" s="17"/>
    </row>
    <row r="79" spans="1:7" ht="27" customHeight="1">
      <c r="A79" s="11">
        <v>69</v>
      </c>
      <c r="B79" s="59" t="s">
        <v>163</v>
      </c>
      <c r="C79" s="60" t="s">
        <v>26</v>
      </c>
      <c r="D79" s="61">
        <v>1976</v>
      </c>
      <c r="E79" s="79" t="s">
        <v>215</v>
      </c>
      <c r="F79" s="80"/>
      <c r="G79" s="81"/>
    </row>
    <row r="80" spans="1:7" ht="18" customHeight="1">
      <c r="A80" s="18"/>
      <c r="B80" s="19"/>
      <c r="C80"/>
      <c r="D80" s="20"/>
      <c r="E80" s="18"/>
      <c r="F80" s="18"/>
      <c r="G80" s="21"/>
    </row>
    <row r="81" spans="2:8" ht="16.5">
      <c r="B81" s="78" t="s">
        <v>30</v>
      </c>
      <c r="C81" s="82"/>
      <c r="D81" s="40">
        <f>COUNT(E11:E78)</f>
        <v>68</v>
      </c>
      <c r="E81" s="30"/>
      <c r="F81" s="83"/>
      <c r="G81" s="83"/>
      <c r="H81" s="31"/>
    </row>
    <row r="82" spans="2:8" ht="16.5">
      <c r="B82" s="84" t="s">
        <v>31</v>
      </c>
      <c r="C82" s="85"/>
      <c r="D82" s="31">
        <f>COUNTIF(E11:E79,"&gt;=5.0")</f>
        <v>68</v>
      </c>
      <c r="E82" s="30"/>
      <c r="F82" s="83"/>
      <c r="G82" s="83"/>
      <c r="H82" s="31"/>
    </row>
    <row r="83" spans="2:8" ht="16.5">
      <c r="B83" s="84" t="s">
        <v>32</v>
      </c>
      <c r="C83" s="85"/>
      <c r="D83" s="31">
        <f>COUNTIF(E11:E79,"&lt;5.0")</f>
        <v>0</v>
      </c>
      <c r="E83" s="30"/>
      <c r="F83" s="83"/>
      <c r="G83" s="83"/>
      <c r="H83" s="31"/>
    </row>
    <row r="84" spans="2:8" ht="16.5">
      <c r="B84" s="34"/>
      <c r="C84" s="35"/>
      <c r="D84" s="31"/>
      <c r="E84" s="30"/>
      <c r="F84" s="36"/>
      <c r="G84" s="36"/>
      <c r="H84" s="31"/>
    </row>
    <row r="85" spans="2:8" ht="16.5">
      <c r="B85" s="78" t="s">
        <v>33</v>
      </c>
      <c r="C85" s="78"/>
      <c r="D85" s="78"/>
      <c r="E85" s="78"/>
      <c r="F85" s="78"/>
      <c r="G85" s="78"/>
      <c r="H85" s="78"/>
    </row>
    <row r="86" spans="2:8" ht="16.5">
      <c r="B86" s="32"/>
      <c r="C86" s="32"/>
      <c r="D86" s="32"/>
      <c r="E86" s="32"/>
      <c r="F86" s="77" t="s">
        <v>216</v>
      </c>
      <c r="G86" s="77"/>
      <c r="H86" s="77"/>
    </row>
    <row r="87" spans="2:8" ht="16.5">
      <c r="B87" s="32"/>
      <c r="C87" s="32"/>
      <c r="D87" s="32"/>
      <c r="E87" s="32"/>
      <c r="F87" s="32"/>
      <c r="G87" s="37"/>
      <c r="H87" s="37"/>
    </row>
    <row r="88" spans="2:8" ht="16.5">
      <c r="B88" s="32"/>
      <c r="C88" s="32"/>
      <c r="D88" s="32"/>
      <c r="E88" s="32"/>
      <c r="F88" s="32"/>
      <c r="G88" s="37"/>
      <c r="H88" s="37"/>
    </row>
    <row r="89" spans="2:8" ht="16.5">
      <c r="B89" s="32"/>
      <c r="C89" s="32"/>
      <c r="D89" s="32"/>
      <c r="E89" s="32"/>
      <c r="F89" s="32"/>
      <c r="G89" s="33"/>
      <c r="H89" s="33"/>
    </row>
    <row r="90" spans="2:8" ht="16.5">
      <c r="B90" s="32"/>
      <c r="C90" s="32"/>
      <c r="D90" s="32"/>
      <c r="E90" s="32"/>
      <c r="F90" s="32"/>
      <c r="G90" s="33"/>
      <c r="H90" s="33"/>
    </row>
    <row r="91" spans="2:8" ht="16.5">
      <c r="B91" s="78" t="s">
        <v>218</v>
      </c>
      <c r="C91" s="78"/>
      <c r="D91" s="78"/>
      <c r="E91" s="78"/>
      <c r="F91" s="78"/>
      <c r="G91" s="78"/>
      <c r="H91" s="78"/>
    </row>
    <row r="92" spans="2:3" ht="16.5">
      <c r="B92" s="23"/>
      <c r="C92" s="23"/>
    </row>
    <row r="93" spans="2:3" ht="16.5">
      <c r="B93" s="23"/>
      <c r="C93" s="23"/>
    </row>
  </sheetData>
  <sheetProtection/>
  <mergeCells count="18">
    <mergeCell ref="A6:G6"/>
    <mergeCell ref="E79:G79"/>
    <mergeCell ref="A1:C1"/>
    <mergeCell ref="D1:G1"/>
    <mergeCell ref="A2:C2"/>
    <mergeCell ref="A3:C3"/>
    <mergeCell ref="A5:G5"/>
    <mergeCell ref="B7:G7"/>
    <mergeCell ref="B10:C10"/>
    <mergeCell ref="B85:H85"/>
    <mergeCell ref="F86:H86"/>
    <mergeCell ref="B91:H91"/>
    <mergeCell ref="B81:C81"/>
    <mergeCell ref="F81:G81"/>
    <mergeCell ref="B82:C82"/>
    <mergeCell ref="F82:G82"/>
    <mergeCell ref="B83:C83"/>
    <mergeCell ref="F83:G83"/>
  </mergeCells>
  <conditionalFormatting sqref="E11:E79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="96" zoomScaleNormal="96" zoomScalePageLayoutView="0" workbookViewId="0" topLeftCell="A1">
      <selection activeCell="J3" sqref="J3"/>
    </sheetView>
  </sheetViews>
  <sheetFormatPr defaultColWidth="8.8515625" defaultRowHeight="12.75"/>
  <cols>
    <col min="1" max="1" width="4.8515625" style="22" customWidth="1"/>
    <col min="2" max="2" width="25.140625" style="13" customWidth="1"/>
    <col min="3" max="3" width="11.57421875" style="13" customWidth="1"/>
    <col min="4" max="4" width="14.140625" style="13" customWidth="1"/>
    <col min="5" max="5" width="12.8515625" style="13" customWidth="1"/>
    <col min="6" max="6" width="16.140625" style="13" customWidth="1"/>
    <col min="7" max="7" width="14.7109375" style="13" customWidth="1"/>
    <col min="8" max="16384" width="8.8515625" style="13" customWidth="1"/>
  </cols>
  <sheetData>
    <row r="1" spans="1:7" s="1" customFormat="1" ht="16.5">
      <c r="A1" s="86" t="s">
        <v>0</v>
      </c>
      <c r="B1" s="86"/>
      <c r="C1" s="86"/>
      <c r="D1" s="86" t="s">
        <v>1</v>
      </c>
      <c r="E1" s="86"/>
      <c r="F1" s="86"/>
      <c r="G1" s="86"/>
    </row>
    <row r="2" spans="1:7" s="1" customFormat="1" ht="18.75">
      <c r="A2" s="87" t="s">
        <v>2</v>
      </c>
      <c r="B2" s="87"/>
      <c r="C2" s="87"/>
      <c r="D2" s="2"/>
      <c r="E2" s="2" t="s">
        <v>3</v>
      </c>
      <c r="F2" s="2"/>
      <c r="G2" s="38"/>
    </row>
    <row r="3" spans="1:7" s="1" customFormat="1" ht="16.5">
      <c r="A3" s="87" t="s">
        <v>4</v>
      </c>
      <c r="B3" s="87"/>
      <c r="C3" s="87"/>
      <c r="D3" s="2"/>
      <c r="E3" s="41"/>
      <c r="F3" s="41"/>
      <c r="G3" s="3"/>
    </row>
    <row r="4" spans="1:7" s="1" customFormat="1" ht="18.75">
      <c r="A4" s="4"/>
      <c r="B4" s="38"/>
      <c r="C4" s="38"/>
      <c r="D4" s="38"/>
      <c r="E4" s="5" t="s">
        <v>290</v>
      </c>
      <c r="F4" s="5"/>
      <c r="G4" s="3"/>
    </row>
    <row r="5" spans="1:7" s="1" customFormat="1" ht="27" customHeight="1">
      <c r="A5" s="88" t="s">
        <v>293</v>
      </c>
      <c r="B5" s="88"/>
      <c r="C5" s="88"/>
      <c r="D5" s="88"/>
      <c r="E5" s="88"/>
      <c r="F5" s="88"/>
      <c r="G5" s="88"/>
    </row>
    <row r="6" spans="1:7" s="1" customFormat="1" ht="21" customHeight="1">
      <c r="A6" s="88" t="s">
        <v>217</v>
      </c>
      <c r="B6" s="88"/>
      <c r="C6" s="88"/>
      <c r="D6" s="88"/>
      <c r="E6" s="88"/>
      <c r="F6" s="88"/>
      <c r="G6" s="88"/>
    </row>
    <row r="7" spans="1:7" s="1" customFormat="1" ht="22.5" customHeight="1">
      <c r="A7" s="38"/>
      <c r="B7" s="88" t="s">
        <v>291</v>
      </c>
      <c r="C7" s="88"/>
      <c r="D7" s="88"/>
      <c r="E7" s="88"/>
      <c r="F7" s="88"/>
      <c r="G7" s="88"/>
    </row>
    <row r="8" spans="1:7" s="1" customFormat="1" ht="18.75" customHeight="1">
      <c r="A8" s="6"/>
      <c r="B8" s="7"/>
      <c r="C8" s="7"/>
      <c r="D8" s="8" t="s">
        <v>102</v>
      </c>
      <c r="E8" s="8"/>
      <c r="F8" s="8"/>
      <c r="G8" s="8"/>
    </row>
    <row r="9" spans="1:6" s="1" customFormat="1" ht="9.75" customHeight="1">
      <c r="A9" s="6"/>
      <c r="B9" s="7"/>
      <c r="C9" s="7"/>
      <c r="D9" s="9"/>
      <c r="E9" s="9"/>
      <c r="F9" s="9"/>
    </row>
    <row r="10" spans="1:7" s="10" customFormat="1" ht="25.5" customHeight="1">
      <c r="A10" s="68" t="s">
        <v>5</v>
      </c>
      <c r="B10" s="90" t="s">
        <v>6</v>
      </c>
      <c r="C10" s="90"/>
      <c r="D10" s="69" t="s">
        <v>7</v>
      </c>
      <c r="E10" s="69" t="s">
        <v>28</v>
      </c>
      <c r="F10" s="69" t="s">
        <v>29</v>
      </c>
      <c r="G10" s="70" t="s">
        <v>8</v>
      </c>
    </row>
    <row r="11" spans="1:7" ht="27" customHeight="1">
      <c r="A11" s="71">
        <v>1</v>
      </c>
      <c r="B11" s="72" t="s">
        <v>163</v>
      </c>
      <c r="C11" s="73" t="s">
        <v>26</v>
      </c>
      <c r="D11" s="74">
        <v>1976</v>
      </c>
      <c r="E11" s="76">
        <v>7</v>
      </c>
      <c r="F11" s="76" t="s">
        <v>292</v>
      </c>
      <c r="G11" s="75"/>
    </row>
    <row r="12" spans="2:8" ht="16.5">
      <c r="B12" s="78" t="s">
        <v>30</v>
      </c>
      <c r="C12" s="82"/>
      <c r="D12" s="40">
        <f>COUNT(#REF!)</f>
        <v>0</v>
      </c>
      <c r="E12" s="30"/>
      <c r="F12" s="83"/>
      <c r="G12" s="83"/>
      <c r="H12" s="31"/>
    </row>
    <row r="13" spans="2:8" ht="16.5">
      <c r="B13" s="84" t="s">
        <v>31</v>
      </c>
      <c r="C13" s="85"/>
      <c r="D13" s="31">
        <f>COUNTIF(E11:E11,"&gt;=5.0")</f>
        <v>1</v>
      </c>
      <c r="E13" s="30"/>
      <c r="F13" s="83"/>
      <c r="G13" s="83"/>
      <c r="H13" s="31"/>
    </row>
    <row r="14" spans="2:8" ht="16.5">
      <c r="B14" s="84" t="s">
        <v>32</v>
      </c>
      <c r="C14" s="85"/>
      <c r="D14" s="31">
        <f>COUNTIF(E11:E11,"&lt;5.0")</f>
        <v>0</v>
      </c>
      <c r="E14" s="30"/>
      <c r="F14" s="83"/>
      <c r="G14" s="83"/>
      <c r="H14" s="31"/>
    </row>
    <row r="15" spans="2:3" ht="16.5">
      <c r="B15" s="23"/>
      <c r="C15" s="23"/>
    </row>
    <row r="16" spans="2:3" ht="16.5">
      <c r="B16" s="23"/>
      <c r="C16" s="23"/>
    </row>
  </sheetData>
  <sheetProtection/>
  <mergeCells count="14">
    <mergeCell ref="A6:G6"/>
    <mergeCell ref="A1:C1"/>
    <mergeCell ref="D1:G1"/>
    <mergeCell ref="A2:C2"/>
    <mergeCell ref="A3:C3"/>
    <mergeCell ref="A5:G5"/>
    <mergeCell ref="B14:C14"/>
    <mergeCell ref="F14:G14"/>
    <mergeCell ref="B7:G7"/>
    <mergeCell ref="B10:C10"/>
    <mergeCell ref="B12:C12"/>
    <mergeCell ref="F12:G12"/>
    <mergeCell ref="B13:C13"/>
    <mergeCell ref="F13:G13"/>
  </mergeCells>
  <conditionalFormatting sqref="E11">
    <cfRule type="cellIs" priority="1" dxfId="0" operator="lessThan" stopIfTrue="1">
      <formula>5</formula>
    </cfRule>
  </conditionalFormatting>
  <printOptions/>
  <pageMargins left="0.59" right="0.17" top="0.31" bottom="0.34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2017-09-19T03:07:24Z</cp:lastPrinted>
  <dcterms:created xsi:type="dcterms:W3CDTF">2017-04-24T02:18:45Z</dcterms:created>
  <dcterms:modified xsi:type="dcterms:W3CDTF">2017-09-20T04:19:06Z</dcterms:modified>
  <cp:category/>
  <cp:version/>
  <cp:contentType/>
  <cp:contentStatus/>
</cp:coreProperties>
</file>