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<sst xmlns="http://schemas.openxmlformats.org/spreadsheetml/2006/main" count="50" uniqueCount="26">
  <si>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PHỤ LỤC</t>
  </si>
  <si>
    <t>TRÊN ĐỊA BÀN TỈNH AN GIANG ĐẾN NĂM 2025</t>
  </si>
  <si>
    <t>KINH PHÍ THỰC HIỆN CHƯƠNG TRÌNH HỖ TRỢ ĐẦU TƯ HẠ TẦNG KỸ THUẬT CỤM CÔNG NGHIỆP</t>
  </si>
  <si>
    <t>(Kèm theo Nghị quyết số: … /2018/NQ-HĐND ngày …/…/2018 của Hội đồng nhân dân tỉnh An Giang)</t>
  </si>
  <si>
    <t>Nội dung hỗ trợ</t>
  </si>
  <si>
    <t>Hỗ trợ lập quy hoạch chi tiết</t>
  </si>
  <si>
    <t>Hỗ trợ bồi thường, giải phóng mặt bằng</t>
  </si>
  <si>
    <t>Hỗ trợ đầu tư hạ tầng kỹ thuật</t>
  </si>
  <si>
    <t>Giai đoạn 2016 - 2020</t>
  </si>
  <si>
    <t>SL</t>
  </si>
  <si>
    <t>Định mức</t>
  </si>
  <si>
    <t>Năm 2019</t>
  </si>
  <si>
    <t>Kinh phí</t>
  </si>
  <si>
    <t>Năm 2020</t>
  </si>
  <si>
    <t>Giai đoạn 2021 - 2025</t>
  </si>
  <si>
    <t>Năm 2021</t>
  </si>
  <si>
    <t>Năm 2022</t>
  </si>
  <si>
    <t>Năm 2023</t>
  </si>
  <si>
    <t>Năm 2024</t>
  </si>
  <si>
    <t>Năm 2025</t>
  </si>
  <si>
    <t>Năm 2018</t>
  </si>
  <si>
    <t>ĐVT: tỷ đồng</t>
  </si>
  <si>
    <t>TỔNG CỘNG ĐẾN NĂM 2025</t>
  </si>
  <si>
    <t>TỔNG CỘNG</t>
  </si>
  <si>
    <t>(Bằng chữ: Ba trăm năm mươi bốn tỷ đồng)</t>
  </si>
  <si>
    <t>Đầu tư đường giao thông đến CCN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</si>
</sst>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3"/>
      <name val="Cambria"/>
      <family val="1"/>
    </font>
    <font>
      <b/>
      <i/>
      <sz val="13"/>
      <name val="Cambria"/>
      <family val="1"/>
    </font>
    <font>
      <b/>
      <sz val="14"/>
      <name val="Cambria"/>
      <family val="1"/>
    </font>
    <font>
      <i/>
      <sz val="1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5" fillId="0" borderId="11" xfId="0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12" xfId="0" applyFont="1" applyBorder="1" applyAlignment="1">
      <alignment horizontal="right"/>
    </xf>
    <xf numFmtId="0" fontId="23" fillId="0" borderId="11" xfId="0" applyFont="1" applyBorder="1" applyAlignment="1">
      <alignment horizontal="righ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zoomScalePageLayoutView="0" workbookViewId="0" topLeftCell="A1">
      <selection activeCell="A3" sqref="A3:AB3"/>
    </sheetView>
  </sheetViews>
  <sheetFormatPr defaultColWidth="9.00390625" defaultRowHeight="15"/>
  <cols>
    <col min="1" max="1" width="14.8515625" style="1" customWidth="1"/>
    <col min="2" max="25" width="4.28125" style="1" customWidth="1"/>
    <col min="26" max="28" width="4.8515625" style="1" customWidth="1"/>
    <col min="29" max="16384" width="9.00390625" style="1" customWidth="1"/>
  </cols>
  <sheetData>
    <row r="1" spans="1:28" s="16" customFormat="1" ht="26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6" customFormat="1" ht="18.75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16" customFormat="1" ht="18.7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16" customFormat="1" ht="18.75" customHeight="1">
      <c r="A4" s="24" t="s">
        <v>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ht="15.75">
      <c r="AB5" s="3" t="s">
        <v>21</v>
      </c>
    </row>
    <row r="6" spans="1:28" s="6" customFormat="1" ht="30.75" customHeight="1">
      <c r="A6" s="19" t="s">
        <v>4</v>
      </c>
      <c r="B6" s="25" t="s">
        <v>8</v>
      </c>
      <c r="C6" s="25"/>
      <c r="D6" s="25"/>
      <c r="E6" s="25"/>
      <c r="F6" s="25"/>
      <c r="G6" s="25"/>
      <c r="H6" s="25"/>
      <c r="I6" s="25"/>
      <c r="J6" s="25"/>
      <c r="K6" s="25" t="s">
        <v>14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 t="s">
        <v>22</v>
      </c>
      <c r="AA6" s="25"/>
      <c r="AB6" s="25"/>
    </row>
    <row r="7" spans="1:28" s="7" customFormat="1" ht="30.75" customHeight="1">
      <c r="A7" s="20"/>
      <c r="B7" s="25" t="s">
        <v>20</v>
      </c>
      <c r="C7" s="25"/>
      <c r="D7" s="25"/>
      <c r="E7" s="25" t="s">
        <v>11</v>
      </c>
      <c r="F7" s="25"/>
      <c r="G7" s="25"/>
      <c r="H7" s="25" t="s">
        <v>13</v>
      </c>
      <c r="I7" s="25"/>
      <c r="J7" s="25"/>
      <c r="K7" s="25" t="s">
        <v>15</v>
      </c>
      <c r="L7" s="25"/>
      <c r="M7" s="25"/>
      <c r="N7" s="25" t="s">
        <v>16</v>
      </c>
      <c r="O7" s="25"/>
      <c r="P7" s="25"/>
      <c r="Q7" s="25" t="s">
        <v>17</v>
      </c>
      <c r="R7" s="25"/>
      <c r="S7" s="25"/>
      <c r="T7" s="25" t="s">
        <v>18</v>
      </c>
      <c r="U7" s="25"/>
      <c r="V7" s="25"/>
      <c r="W7" s="25" t="s">
        <v>19</v>
      </c>
      <c r="X7" s="25"/>
      <c r="Y7" s="25"/>
      <c r="Z7" s="25"/>
      <c r="AA7" s="25"/>
      <c r="AB7" s="25"/>
    </row>
    <row r="8" spans="1:28" s="7" customFormat="1" ht="33.75" customHeight="1">
      <c r="A8" s="21"/>
      <c r="B8" s="8" t="s">
        <v>9</v>
      </c>
      <c r="C8" s="8" t="s">
        <v>10</v>
      </c>
      <c r="D8" s="8" t="s">
        <v>12</v>
      </c>
      <c r="E8" s="8" t="s">
        <v>9</v>
      </c>
      <c r="F8" s="8" t="s">
        <v>10</v>
      </c>
      <c r="G8" s="8" t="s">
        <v>12</v>
      </c>
      <c r="H8" s="8" t="s">
        <v>9</v>
      </c>
      <c r="I8" s="8" t="s">
        <v>10</v>
      </c>
      <c r="J8" s="8" t="s">
        <v>12</v>
      </c>
      <c r="K8" s="8" t="s">
        <v>9</v>
      </c>
      <c r="L8" s="8" t="s">
        <v>10</v>
      </c>
      <c r="M8" s="8" t="s">
        <v>12</v>
      </c>
      <c r="N8" s="8" t="s">
        <v>9</v>
      </c>
      <c r="O8" s="8" t="s">
        <v>10</v>
      </c>
      <c r="P8" s="8" t="s">
        <v>12</v>
      </c>
      <c r="Q8" s="8" t="s">
        <v>9</v>
      </c>
      <c r="R8" s="8" t="s">
        <v>10</v>
      </c>
      <c r="S8" s="8" t="s">
        <v>12</v>
      </c>
      <c r="T8" s="8" t="s">
        <v>9</v>
      </c>
      <c r="U8" s="8" t="s">
        <v>10</v>
      </c>
      <c r="V8" s="8" t="s">
        <v>12</v>
      </c>
      <c r="W8" s="8" t="s">
        <v>9</v>
      </c>
      <c r="X8" s="8" t="s">
        <v>10</v>
      </c>
      <c r="Y8" s="8" t="s">
        <v>12</v>
      </c>
      <c r="Z8" s="8" t="s">
        <v>9</v>
      </c>
      <c r="AA8" s="8" t="s">
        <v>10</v>
      </c>
      <c r="AB8" s="8" t="s">
        <v>12</v>
      </c>
    </row>
    <row r="9" spans="1:28" s="2" customFormat="1" ht="33" customHeight="1">
      <c r="A9" s="4" t="s">
        <v>5</v>
      </c>
      <c r="B9" s="5">
        <v>2</v>
      </c>
      <c r="C9" s="5">
        <v>0.5</v>
      </c>
      <c r="D9" s="9">
        <f>B9*C9</f>
        <v>1</v>
      </c>
      <c r="E9" s="5">
        <v>2</v>
      </c>
      <c r="F9" s="5">
        <v>0.5</v>
      </c>
      <c r="G9" s="9">
        <f>E9*F9</f>
        <v>1</v>
      </c>
      <c r="H9" s="5">
        <v>2</v>
      </c>
      <c r="I9" s="5">
        <v>0.5</v>
      </c>
      <c r="J9" s="9">
        <f>H9*I9</f>
        <v>1</v>
      </c>
      <c r="K9" s="5">
        <v>2</v>
      </c>
      <c r="L9" s="5">
        <v>0.5</v>
      </c>
      <c r="M9" s="9">
        <f>K9*L9</f>
        <v>1</v>
      </c>
      <c r="N9" s="5">
        <v>2</v>
      </c>
      <c r="O9" s="5">
        <v>0.5</v>
      </c>
      <c r="P9" s="9">
        <f>N9*O9</f>
        <v>1</v>
      </c>
      <c r="Q9" s="5">
        <v>2</v>
      </c>
      <c r="R9" s="5">
        <v>0.5</v>
      </c>
      <c r="S9" s="9">
        <f>Q9*R9</f>
        <v>1</v>
      </c>
      <c r="T9" s="5"/>
      <c r="U9" s="5"/>
      <c r="V9" s="9"/>
      <c r="W9" s="5"/>
      <c r="X9" s="5"/>
      <c r="Y9" s="9"/>
      <c r="Z9" s="5">
        <f>B9+E9+H9+K9+N9+Q9</f>
        <v>12</v>
      </c>
      <c r="AA9" s="5">
        <v>0.5</v>
      </c>
      <c r="AB9" s="9">
        <f>Z9*AA9</f>
        <v>6</v>
      </c>
    </row>
    <row r="10" spans="1:28" s="2" customFormat="1" ht="51.75" customHeight="1">
      <c r="A10" s="4" t="s">
        <v>6</v>
      </c>
      <c r="B10" s="5"/>
      <c r="C10" s="5"/>
      <c r="D10" s="9"/>
      <c r="E10" s="5">
        <v>2</v>
      </c>
      <c r="F10" s="5">
        <v>10</v>
      </c>
      <c r="G10" s="9">
        <f>E10*F10</f>
        <v>20</v>
      </c>
      <c r="H10" s="5">
        <v>2</v>
      </c>
      <c r="I10" s="5">
        <v>10</v>
      </c>
      <c r="J10" s="9">
        <f>H10*I10</f>
        <v>20</v>
      </c>
      <c r="K10" s="5">
        <v>2</v>
      </c>
      <c r="L10" s="5">
        <v>10</v>
      </c>
      <c r="M10" s="9">
        <f>K10*L10</f>
        <v>20</v>
      </c>
      <c r="N10" s="5">
        <v>2</v>
      </c>
      <c r="O10" s="5">
        <v>10</v>
      </c>
      <c r="P10" s="9">
        <f>N10*O10</f>
        <v>20</v>
      </c>
      <c r="Q10" s="5">
        <v>2</v>
      </c>
      <c r="R10" s="5">
        <v>10</v>
      </c>
      <c r="S10" s="9">
        <f>Q10*R10</f>
        <v>20</v>
      </c>
      <c r="T10" s="5">
        <v>2</v>
      </c>
      <c r="U10" s="5">
        <v>10</v>
      </c>
      <c r="V10" s="9">
        <f>T10*U10</f>
        <v>20</v>
      </c>
      <c r="W10" s="5"/>
      <c r="X10" s="5"/>
      <c r="Y10" s="9"/>
      <c r="Z10" s="5">
        <f>E10+H10+K10+N10+Q10+T10</f>
        <v>12</v>
      </c>
      <c r="AA10" s="5">
        <v>10</v>
      </c>
      <c r="AB10" s="9">
        <f>Z10*AA10</f>
        <v>120</v>
      </c>
    </row>
    <row r="11" spans="1:28" s="2" customFormat="1" ht="35.25" customHeight="1">
      <c r="A11" s="4" t="s">
        <v>7</v>
      </c>
      <c r="B11" s="5"/>
      <c r="C11" s="5"/>
      <c r="D11" s="9"/>
      <c r="E11" s="5"/>
      <c r="F11" s="5"/>
      <c r="G11" s="9"/>
      <c r="H11" s="5">
        <v>2</v>
      </c>
      <c r="I11" s="5">
        <v>20</v>
      </c>
      <c r="J11" s="9">
        <f>H11*I11</f>
        <v>40</v>
      </c>
      <c r="K11" s="5">
        <v>2</v>
      </c>
      <c r="L11" s="5">
        <v>20</v>
      </c>
      <c r="M11" s="9">
        <f>K11*L11</f>
        <v>40</v>
      </c>
      <c r="N11" s="5">
        <v>2</v>
      </c>
      <c r="O11" s="5">
        <v>20</v>
      </c>
      <c r="P11" s="9">
        <f>N11*O11</f>
        <v>40</v>
      </c>
      <c r="Q11" s="5">
        <v>2</v>
      </c>
      <c r="R11" s="5">
        <v>20</v>
      </c>
      <c r="S11" s="9">
        <f>Q11*R11</f>
        <v>40</v>
      </c>
      <c r="T11" s="5">
        <v>2</v>
      </c>
      <c r="U11" s="5">
        <v>20</v>
      </c>
      <c r="V11" s="9">
        <f>T11*U11</f>
        <v>40</v>
      </c>
      <c r="W11" s="5">
        <v>2</v>
      </c>
      <c r="X11" s="5">
        <v>20</v>
      </c>
      <c r="Y11" s="9">
        <f>W11*X11</f>
        <v>40</v>
      </c>
      <c r="Z11" s="5">
        <f>H11+K11+N11+Q11+T11+W11</f>
        <v>12</v>
      </c>
      <c r="AA11" s="5">
        <v>20</v>
      </c>
      <c r="AB11" s="9">
        <f>Z11*AA11</f>
        <v>240</v>
      </c>
    </row>
    <row r="12" spans="1:28" s="2" customFormat="1" ht="33" customHeight="1">
      <c r="A12" s="4" t="s">
        <v>25</v>
      </c>
      <c r="B12" s="5"/>
      <c r="C12" s="5"/>
      <c r="D12" s="9"/>
      <c r="E12" s="5"/>
      <c r="F12" s="5"/>
      <c r="G12" s="9"/>
      <c r="H12" s="5">
        <v>2</v>
      </c>
      <c r="I12" s="5">
        <v>4</v>
      </c>
      <c r="J12" s="9">
        <f>H12*I12</f>
        <v>8</v>
      </c>
      <c r="K12" s="5">
        <v>2</v>
      </c>
      <c r="L12" s="5">
        <v>4</v>
      </c>
      <c r="M12" s="9">
        <f>K12*L12</f>
        <v>8</v>
      </c>
      <c r="N12" s="5">
        <v>2</v>
      </c>
      <c r="O12" s="5">
        <v>4</v>
      </c>
      <c r="P12" s="9">
        <f>N12*O12</f>
        <v>8</v>
      </c>
      <c r="Q12" s="5">
        <v>2</v>
      </c>
      <c r="R12" s="5">
        <v>4</v>
      </c>
      <c r="S12" s="9">
        <f>Q12*R12</f>
        <v>8</v>
      </c>
      <c r="T12" s="5">
        <v>2</v>
      </c>
      <c r="U12" s="5">
        <v>4</v>
      </c>
      <c r="V12" s="9">
        <f>T12*U12</f>
        <v>8</v>
      </c>
      <c r="W12" s="5">
        <v>2</v>
      </c>
      <c r="X12" s="5">
        <v>4</v>
      </c>
      <c r="Y12" s="9">
        <f>W12*X12</f>
        <v>8</v>
      </c>
      <c r="Z12" s="18">
        <f>H12+K12+N12+Q12+T12+W12</f>
        <v>12</v>
      </c>
      <c r="AA12" s="18">
        <v>4</v>
      </c>
      <c r="AB12" s="14">
        <f>Z12*AA12</f>
        <v>48</v>
      </c>
    </row>
    <row r="13" spans="1:28" s="11" customFormat="1" ht="25.5" customHeight="1">
      <c r="A13" s="10" t="s">
        <v>23</v>
      </c>
      <c r="B13" s="12"/>
      <c r="C13" s="12"/>
      <c r="D13" s="12">
        <f>D9+D10+D11+D12</f>
        <v>1</v>
      </c>
      <c r="E13" s="12"/>
      <c r="F13" s="12"/>
      <c r="G13" s="12">
        <f>G9+G10+G11+G12</f>
        <v>21</v>
      </c>
      <c r="H13" s="12"/>
      <c r="I13" s="12"/>
      <c r="J13" s="12">
        <f>J9+J10+J11+J12</f>
        <v>69</v>
      </c>
      <c r="K13" s="12"/>
      <c r="L13" s="12"/>
      <c r="M13" s="12">
        <f>M9+M10+M11+M12</f>
        <v>69</v>
      </c>
      <c r="N13" s="12"/>
      <c r="O13" s="12"/>
      <c r="P13" s="12">
        <f>P9+P10+P11+P12</f>
        <v>69</v>
      </c>
      <c r="Q13" s="12"/>
      <c r="R13" s="12"/>
      <c r="S13" s="12">
        <f>S9+S10+S11+S12</f>
        <v>69</v>
      </c>
      <c r="T13" s="12"/>
      <c r="U13" s="12"/>
      <c r="V13" s="12">
        <f>V9+V10+V11+V12</f>
        <v>68</v>
      </c>
      <c r="W13" s="12"/>
      <c r="X13" s="12"/>
      <c r="Y13" s="12">
        <f>Y9+Y10+Y11+Y12</f>
        <v>48</v>
      </c>
      <c r="Z13" s="12"/>
      <c r="AA13" s="12"/>
      <c r="AB13" s="13">
        <f>AB9+AB10+AB11+AB12</f>
        <v>414</v>
      </c>
    </row>
    <row r="14" ht="16.5">
      <c r="AB14" s="17" t="s">
        <v>24</v>
      </c>
    </row>
    <row r="15" ht="15.75">
      <c r="AB15" s="15"/>
    </row>
  </sheetData>
  <sheetProtection/>
  <mergeCells count="16">
    <mergeCell ref="B7:D7"/>
    <mergeCell ref="H7:J7"/>
    <mergeCell ref="K7:M7"/>
    <mergeCell ref="N7:P7"/>
    <mergeCell ref="Q7:S7"/>
    <mergeCell ref="T7:V7"/>
    <mergeCell ref="A6:A8"/>
    <mergeCell ref="A1:AB1"/>
    <mergeCell ref="A2:AB2"/>
    <mergeCell ref="A3:AB3"/>
    <mergeCell ref="A4:AB4"/>
    <mergeCell ref="W7:Y7"/>
    <mergeCell ref="B6:J6"/>
    <mergeCell ref="K6:Y6"/>
    <mergeCell ref="Z6:AB7"/>
    <mergeCell ref="E7:G7"/>
  </mergeCells>
  <printOptions/>
  <pageMargins left="0.2" right="0.15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Chien.Pham</dc:creator>
  <cp:keywords/>
  <dc:description/>
  <cp:lastModifiedBy>NHUHUNG</cp:lastModifiedBy>
  <cp:lastPrinted>2018-05-17T08:15:30Z</cp:lastPrinted>
  <dcterms:created xsi:type="dcterms:W3CDTF">2018-05-17T06:53:19Z</dcterms:created>
  <dcterms:modified xsi:type="dcterms:W3CDTF">2018-05-22T07:02:53Z</dcterms:modified>
  <cp:category/>
  <cp:version/>
  <cp:contentType/>
  <cp:contentStatus/>
</cp:coreProperties>
</file>